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c2" sheetId="1" state="visible" r:id="rId2"/>
    <sheet name="Bec" sheetId="2" state="visible" r:id="rId3"/>
    <sheet name="Pointe2" sheetId="3" state="visible" r:id="rId4"/>
    <sheet name="Poin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<sst xmlns="http://schemas.openxmlformats.org/spreadsheetml/2006/main" count="52" uniqueCount="7">
  <si>
    <t xml:space="preserve">M</t>
  </si>
  <si>
    <t xml:space="preserve">Pts</t>
  </si>
  <si>
    <t xml:space="preserve">Total</t>
  </si>
  <si>
    <t xml:space="preserve">Tir</t>
  </si>
  <si>
    <t xml:space="preserve">depuis la mouche</t>
  </si>
  <si>
    <t xml:space="preserve">Depuis 420</t>
  </si>
  <si>
    <t xml:space="preserve">Points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</si>
</sst>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  <font>
      <sz val="11"/>
      <color rgb="FF000000"/>
      <name val="Inconsolata"/>
      <family val="0"/>
      <charset val="1"/>
    </font>
    <font>
      <b val="true"/>
      <sz val="11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0000FF"/>
      </left>
      <right/>
      <top style="thin">
        <color rgb="FF0000FF"/>
      </top>
      <bottom style="thin">
        <color rgb="FF0000FF"/>
      </bottom>
      <diagonal/>
    </border>
    <border diagonalUp="false" diagonalDown="false">
      <left/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7" fillId="2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1:D12" headerRowCount="1" totalsRowCount="0" totalsRowShown="0">
  <tableColumns count="4">
    <tableColumn id="1" name="Tir"/>
    <tableColumn id="2" name="depuis la mouche"/>
    <tableColumn id="3" name="Depuis 420"/>
    <tableColumn id="4" name="Points"/>
  </tableColumns>
</table>
</file>

<file path=xl/tables/table2.xml><?xml version="1.0" encoding="utf-8"?>
<table xmlns="http://schemas.openxmlformats.org/spreadsheetml/2006/main" id="2" name="Table_2" displayName="Table_2" ref="A1:F12" headerRowCount="0" totalsRowCount="0" totalsRowShown="0"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2.6796875" defaultRowHeight="15.75" zeroHeight="false" outlineLevelRow="0" outlineLevelCol="0"/>
  <cols>
    <col collapsed="false" customWidth="true" hidden="false" outlineLevel="0" max="1" min="1" style="0" width="3.76"/>
    <col collapsed="false" customWidth="true" hidden="false" outlineLevel="0" max="2" min="2" style="0" width="7.38"/>
    <col collapsed="false" customWidth="true" hidden="false" outlineLevel="0" max="3" min="3" style="0" width="4.37"/>
    <col collapsed="false" customWidth="true" hidden="false" outlineLevel="0" max="4" min="4" style="0" width="3.76"/>
    <col collapsed="false" customWidth="true" hidden="false" outlineLevel="0" max="5" min="5" style="0" width="7.38"/>
    <col collapsed="false" customWidth="true" hidden="false" outlineLevel="0" max="6" min="6" style="0" width="4.37"/>
    <col collapsed="false" customWidth="true" hidden="false" outlineLevel="0" max="7" min="7" style="0" width="3.76"/>
    <col collapsed="false" customWidth="true" hidden="false" outlineLevel="0" max="8" min="8" style="0" width="7.38"/>
  </cols>
  <sheetData>
    <row r="1" customFormat="false" ht="13.8" hidden="false" customHeight="false" outlineLevel="0" collapsed="false">
      <c r="A1" s="1" t="s">
        <v>0</v>
      </c>
      <c r="B1" s="2"/>
      <c r="C1" s="3"/>
      <c r="D1" s="4"/>
      <c r="E1" s="3"/>
      <c r="F1" s="5"/>
      <c r="G1" s="1" t="s">
        <v>0</v>
      </c>
      <c r="H1" s="2"/>
    </row>
    <row r="2" customFormat="false" ht="13.8" hidden="false" customHeight="false" outlineLevel="0" collapsed="false">
      <c r="A2" s="6" t="n">
        <v>420</v>
      </c>
      <c r="B2" s="7"/>
      <c r="C2" s="3"/>
      <c r="D2" s="4"/>
      <c r="E2" s="3"/>
      <c r="F2" s="8"/>
      <c r="G2" s="6" t="n">
        <v>420</v>
      </c>
      <c r="H2" s="7"/>
    </row>
    <row r="3" customFormat="false" ht="13.8" hidden="false" customHeight="false" outlineLevel="0" collapsed="false">
      <c r="A3" s="9" t="s">
        <v>1</v>
      </c>
      <c r="B3" s="10" t="n">
        <f aca="false">IF(AND(ISBLANK(B1) ,ISBLANK(B2)), ,570 - MIN(ROUNDUP(MAX(0,IF(ISBLANK(B1),45-B2,B1)-0.5),0),5)*3 - ROUNDUP(MAX(0,IF(ISBLANK(B1),45-B2,B1)-0.5),0)*3 )</f>
        <v>0</v>
      </c>
      <c r="C3" s="3"/>
      <c r="D3" s="4"/>
      <c r="E3" s="3"/>
      <c r="F3" s="4"/>
      <c r="G3" s="9" t="s">
        <v>1</v>
      </c>
      <c r="H3" s="10" t="n">
        <f aca="false">IF(AND(ISBLANK(H1) ,ISBLANK(H2)), ,570 - MIN(ROUNDUP(MAX(0,IF(ISBLANK(H1),45-H2,H1)-0.5),0),5)*3 - ROUNDUP(MAX(0,IF(ISBLANK(H1),45-H2,H1)-0.5),0)*3 )</f>
        <v>0</v>
      </c>
    </row>
    <row r="4" customFormat="false" ht="13.8" hidden="false" customHeight="false" outlineLevel="0" collapsed="false">
      <c r="A4" s="4"/>
      <c r="B4" s="3"/>
      <c r="C4" s="3"/>
      <c r="D4" s="4"/>
      <c r="E4" s="3"/>
      <c r="F4" s="4"/>
      <c r="G4" s="4"/>
      <c r="H4" s="3"/>
    </row>
    <row r="5" customFormat="false" ht="13.8" hidden="false" customHeight="false" outlineLevel="0" collapsed="false">
      <c r="A5" s="1" t="s">
        <v>0</v>
      </c>
      <c r="B5" s="2"/>
      <c r="C5" s="3"/>
      <c r="D5" s="4"/>
      <c r="E5" s="3"/>
      <c r="F5" s="5"/>
      <c r="G5" s="1" t="s">
        <v>0</v>
      </c>
      <c r="H5" s="2"/>
    </row>
    <row r="6" customFormat="false" ht="13.8" hidden="false" customHeight="false" outlineLevel="0" collapsed="false">
      <c r="A6" s="6" t="n">
        <v>420</v>
      </c>
      <c r="B6" s="7"/>
      <c r="C6" s="3"/>
      <c r="D6" s="4"/>
      <c r="E6" s="3"/>
      <c r="F6" s="8"/>
      <c r="G6" s="6" t="n">
        <v>420</v>
      </c>
      <c r="H6" s="7"/>
    </row>
    <row r="7" customFormat="false" ht="13.8" hidden="false" customHeight="false" outlineLevel="0" collapsed="false">
      <c r="A7" s="9" t="s">
        <v>1</v>
      </c>
      <c r="B7" s="10" t="n">
        <f aca="false">IF(AND(ISBLANK(B5) ,ISBLANK(B6)), ,570 - MIN(ROUNDUP(MAX(0,IF(ISBLANK(B5),45-B6,B5)-0.5),0),5)*3 - ROUNDUP(MAX(0,IF(ISBLANK(B5),45-B6,B5)-0.5),0)*3 )</f>
        <v>0</v>
      </c>
      <c r="C7" s="3"/>
      <c r="D7" s="4"/>
      <c r="E7" s="3"/>
      <c r="F7" s="4"/>
      <c r="G7" s="9" t="s">
        <v>1</v>
      </c>
      <c r="H7" s="10" t="n">
        <f aca="false">IF(AND(ISBLANK(H5) ,ISBLANK(H6)), ,570 - MIN(ROUNDUP(MAX(0,IF(ISBLANK(H5),45-H6,H5)-0.5),0),5)*3 - ROUNDUP(MAX(0,IF(ISBLANK(H5),45-H6,H5)-0.5),0)*3 )</f>
        <v>0</v>
      </c>
    </row>
    <row r="8" customFormat="false" ht="13.8" hidden="false" customHeight="false" outlineLevel="0" collapsed="false">
      <c r="A8" s="4"/>
      <c r="B8" s="3"/>
      <c r="C8" s="3"/>
      <c r="D8" s="1" t="s">
        <v>0</v>
      </c>
      <c r="E8" s="2"/>
      <c r="F8" s="3"/>
      <c r="G8" s="3"/>
      <c r="H8" s="3"/>
    </row>
    <row r="9" customFormat="false" ht="13.8" hidden="false" customHeight="false" outlineLevel="0" collapsed="false">
      <c r="A9" s="4"/>
      <c r="B9" s="3"/>
      <c r="C9" s="3"/>
      <c r="D9" s="6" t="n">
        <v>420</v>
      </c>
      <c r="E9" s="7"/>
      <c r="F9" s="3"/>
      <c r="G9" s="3"/>
      <c r="H9" s="3"/>
    </row>
    <row r="10" customFormat="false" ht="13.8" hidden="false" customHeight="false" outlineLevel="0" collapsed="false">
      <c r="A10" s="4"/>
      <c r="B10" s="3"/>
      <c r="C10" s="3"/>
      <c r="D10" s="9" t="s">
        <v>1</v>
      </c>
      <c r="E10" s="10" t="n">
        <f aca="false">IF(AND(ISBLANK(E8) ,ISBLANK(E9)), ,570 - MIN(ROUNDUP(MAX(0,IF(ISBLANK(E8),45-E9,E8)-0.5),0),5)*3 - ROUNDUP(MAX(0,IF(ISBLANK(E8),45-E9,E8)-0.5),0)*3 )</f>
        <v>0</v>
      </c>
      <c r="F10" s="3"/>
      <c r="G10" s="3"/>
      <c r="H10" s="3"/>
    </row>
    <row r="11" customFormat="false" ht="13.8" hidden="false" customHeight="false" outlineLevel="0" collapsed="false">
      <c r="A11" s="4"/>
      <c r="B11" s="3"/>
      <c r="C11" s="3"/>
      <c r="D11" s="4"/>
      <c r="E11" s="3"/>
      <c r="F11" s="3"/>
      <c r="G11" s="3"/>
      <c r="H11" s="3"/>
    </row>
    <row r="12" customFormat="false" ht="13.8" hidden="false" customHeight="false" outlineLevel="0" collapsed="false">
      <c r="A12" s="4"/>
      <c r="B12" s="3"/>
      <c r="C12" s="3"/>
      <c r="D12" s="1" t="s">
        <v>0</v>
      </c>
      <c r="E12" s="2"/>
      <c r="F12" s="3"/>
      <c r="G12" s="3"/>
      <c r="H12" s="3"/>
    </row>
    <row r="13" customFormat="false" ht="13.8" hidden="false" customHeight="false" outlineLevel="0" collapsed="false">
      <c r="A13" s="4"/>
      <c r="B13" s="3"/>
      <c r="C13" s="3"/>
      <c r="D13" s="6" t="n">
        <v>420</v>
      </c>
      <c r="E13" s="7"/>
      <c r="F13" s="3"/>
      <c r="G13" s="3"/>
      <c r="H13" s="3"/>
    </row>
    <row r="14" customFormat="false" ht="13.8" hidden="false" customHeight="false" outlineLevel="0" collapsed="false">
      <c r="A14" s="4"/>
      <c r="B14" s="3"/>
      <c r="C14" s="3"/>
      <c r="D14" s="9" t="s">
        <v>1</v>
      </c>
      <c r="E14" s="10" t="n">
        <f aca="false">IF(AND(ISBLANK(E12) ,ISBLANK(E13)), ,570 - MIN(ROUNDUP(MAX(0,IF(ISBLANK(E12),45-E13,E12)-0.5),0),5)*3 - ROUNDUP(MAX(0,IF(ISBLANK(E12),45-E13,E12)-0.5),0)*3 )</f>
        <v>0</v>
      </c>
      <c r="F14" s="3"/>
      <c r="G14" s="3"/>
      <c r="H14" s="3"/>
    </row>
    <row r="15" customFormat="false" ht="13.8" hidden="false" customHeight="false" outlineLevel="0" collapsed="false">
      <c r="A15" s="1" t="s">
        <v>0</v>
      </c>
      <c r="B15" s="2"/>
      <c r="C15" s="3"/>
      <c r="D15" s="4"/>
      <c r="E15" s="3"/>
      <c r="F15" s="5"/>
      <c r="G15" s="1" t="s">
        <v>0</v>
      </c>
      <c r="H15" s="2"/>
    </row>
    <row r="16" customFormat="false" ht="13.8" hidden="false" customHeight="false" outlineLevel="0" collapsed="false">
      <c r="A16" s="6" t="n">
        <v>420</v>
      </c>
      <c r="B16" s="7"/>
      <c r="C16" s="3"/>
      <c r="D16" s="4"/>
      <c r="E16" s="3"/>
      <c r="F16" s="8"/>
      <c r="G16" s="6" t="n">
        <v>420</v>
      </c>
      <c r="H16" s="7"/>
    </row>
    <row r="17" customFormat="false" ht="13.8" hidden="false" customHeight="false" outlineLevel="0" collapsed="false">
      <c r="A17" s="9" t="s">
        <v>1</v>
      </c>
      <c r="B17" s="10" t="n">
        <f aca="false">IF(AND(ISBLANK(B15) ,ISBLANK(B16)), ,570 - MIN(ROUNDUP(MAX(0,IF(ISBLANK(B15),45-B16,B15)-0.5),0),5)*3 - ROUNDUP(MAX(0,IF(ISBLANK(B15),45-B16,B15)-0.5),0)*3 )</f>
        <v>0</v>
      </c>
      <c r="C17" s="3"/>
      <c r="D17" s="4"/>
      <c r="E17" s="3"/>
      <c r="F17" s="4"/>
      <c r="G17" s="9" t="s">
        <v>1</v>
      </c>
      <c r="H17" s="10" t="n">
        <f aca="false">IF(AND(ISBLANK(H15) ,ISBLANK(H16)), ,570 - MIN(ROUNDUP(MAX(0,IF(ISBLANK(H15),45-H16,H15)-0.5),0),5)*3 - ROUNDUP(MAX(0,IF(ISBLANK(H15),45-H16,H15)-0.5),0)*3 )</f>
        <v>0</v>
      </c>
    </row>
    <row r="18" customFormat="false" ht="13.8" hidden="false" customHeight="false" outlineLevel="0" collapsed="false">
      <c r="A18" s="4"/>
      <c r="B18" s="3"/>
      <c r="C18" s="3"/>
      <c r="D18" s="4"/>
      <c r="E18" s="3"/>
      <c r="F18" s="4"/>
      <c r="G18" s="4"/>
      <c r="H18" s="3"/>
    </row>
    <row r="19" customFormat="false" ht="13.8" hidden="false" customHeight="false" outlineLevel="0" collapsed="false">
      <c r="A19" s="1" t="s">
        <v>0</v>
      </c>
      <c r="B19" s="2"/>
      <c r="C19" s="3"/>
      <c r="D19" s="11" t="s">
        <v>2</v>
      </c>
      <c r="E19" s="11"/>
      <c r="F19" s="5"/>
      <c r="G19" s="1" t="s">
        <v>0</v>
      </c>
      <c r="H19" s="2"/>
    </row>
    <row r="20" customFormat="false" ht="13.8" hidden="false" customHeight="false" outlineLevel="0" collapsed="false">
      <c r="A20" s="6" t="n">
        <v>420</v>
      </c>
      <c r="B20" s="7"/>
      <c r="C20" s="3"/>
      <c r="D20" s="12" t="n">
        <f aca="false">B3+H3+B7+H7+E10+E14+B17+H17+B21+H21</f>
        <v>0</v>
      </c>
      <c r="E20" s="12"/>
      <c r="F20" s="8"/>
      <c r="G20" s="6" t="n">
        <v>420</v>
      </c>
      <c r="H20" s="7"/>
    </row>
    <row r="21" customFormat="false" ht="13.8" hidden="false" customHeight="false" outlineLevel="0" collapsed="false">
      <c r="A21" s="9" t="s">
        <v>1</v>
      </c>
      <c r="B21" s="10" t="n">
        <f aca="false">IF(AND(ISBLANK(B19) ,ISBLANK(B20)), ,570 - MIN(ROUNDUP(MAX(0,IF(ISBLANK(B19),45-B20,B19)-0.5),0),5)*3 - ROUNDUP(MAX(0,IF(ISBLANK(B19),45-B20,B19)-0.5),0)*3 )</f>
        <v>0</v>
      </c>
      <c r="C21" s="3"/>
      <c r="D21" s="4"/>
      <c r="E21" s="3"/>
      <c r="F21" s="4"/>
      <c r="G21" s="9" t="s">
        <v>1</v>
      </c>
      <c r="H21" s="10" t="n">
        <f aca="false">IF(AND(ISBLANK(H19) ,ISBLANK(H20)), ,570 - MIN(ROUNDUP(MAX(0,IF(ISBLANK(H19),45-H20,H19)-0.5),0),5)*3 - ROUNDUP(MAX(0,IF(ISBLANK(H19),45-H20,H19)-0.5),0)*3 )</f>
        <v>0</v>
      </c>
    </row>
    <row r="22" customFormat="false" ht="13.8" hidden="false" customHeight="false" outlineLevel="0" collapsed="false">
      <c r="A22" s="13"/>
      <c r="D22" s="13"/>
    </row>
    <row r="23" customFormat="false" ht="15.75" hidden="false" customHeight="false" outlineLevel="0" collapsed="false">
      <c r="A23" s="13"/>
      <c r="D23" s="13"/>
    </row>
    <row r="24" customFormat="false" ht="15.75" hidden="false" customHeight="false" outlineLevel="0" collapsed="false">
      <c r="A24" s="13"/>
      <c r="D24" s="13"/>
    </row>
    <row r="25" customFormat="false" ht="15.75" hidden="false" customHeight="false" outlineLevel="0" collapsed="false">
      <c r="A25" s="13"/>
      <c r="D25" s="13"/>
    </row>
    <row r="26" customFormat="false" ht="15.75" hidden="false" customHeight="false" outlineLevel="0" collapsed="false">
      <c r="A26" s="13"/>
      <c r="D26" s="13"/>
    </row>
    <row r="27" customFormat="false" ht="15.75" hidden="false" customHeight="false" outlineLevel="0" collapsed="false">
      <c r="A27" s="13"/>
      <c r="D27" s="13"/>
    </row>
    <row r="28" customFormat="false" ht="15.75" hidden="false" customHeight="false" outlineLevel="0" collapsed="false">
      <c r="A28" s="13"/>
      <c r="D28" s="13"/>
    </row>
    <row r="29" customFormat="false" ht="15.75" hidden="false" customHeight="false" outlineLevel="0" collapsed="false">
      <c r="A29" s="13"/>
      <c r="D29" s="13"/>
    </row>
    <row r="30" customFormat="false" ht="15.75" hidden="false" customHeight="false" outlineLevel="0" collapsed="false">
      <c r="A30" s="13"/>
      <c r="D30" s="13"/>
    </row>
    <row r="31" customFormat="false" ht="15.75" hidden="false" customHeight="false" outlineLevel="0" collapsed="false">
      <c r="A31" s="13"/>
      <c r="D31" s="13"/>
    </row>
    <row r="32" customFormat="false" ht="15.75" hidden="false" customHeight="false" outlineLevel="0" collapsed="false">
      <c r="A32" s="13"/>
      <c r="D32" s="13"/>
    </row>
    <row r="33" customFormat="false" ht="15.75" hidden="false" customHeight="false" outlineLevel="0" collapsed="false">
      <c r="A33" s="13"/>
      <c r="D33" s="13"/>
    </row>
    <row r="34" customFormat="false" ht="15.75" hidden="false" customHeight="false" outlineLevel="0" collapsed="false">
      <c r="A34" s="13"/>
      <c r="D34" s="13"/>
    </row>
    <row r="35" customFormat="false" ht="15.75" hidden="false" customHeight="false" outlineLevel="0" collapsed="false">
      <c r="A35" s="13"/>
      <c r="D35" s="13"/>
    </row>
    <row r="36" customFormat="false" ht="15.75" hidden="false" customHeight="false" outlineLevel="0" collapsed="false">
      <c r="A36" s="13"/>
      <c r="D36" s="13"/>
    </row>
    <row r="37" customFormat="false" ht="15.75" hidden="false" customHeight="false" outlineLevel="0" collapsed="false">
      <c r="A37" s="13"/>
      <c r="D37" s="13"/>
    </row>
    <row r="38" customFormat="false" ht="15.75" hidden="false" customHeight="false" outlineLevel="0" collapsed="false">
      <c r="A38" s="13"/>
      <c r="D38" s="13"/>
    </row>
    <row r="39" customFormat="false" ht="15.75" hidden="false" customHeight="false" outlineLevel="0" collapsed="false">
      <c r="A39" s="13"/>
      <c r="D39" s="13"/>
    </row>
    <row r="40" customFormat="false" ht="15.75" hidden="false" customHeight="false" outlineLevel="0" collapsed="false">
      <c r="A40" s="13"/>
      <c r="D40" s="13"/>
    </row>
    <row r="41" customFormat="false" ht="15.75" hidden="false" customHeight="false" outlineLevel="0" collapsed="false">
      <c r="A41" s="13"/>
      <c r="D41" s="13"/>
    </row>
    <row r="42" customFormat="false" ht="15.75" hidden="false" customHeight="false" outlineLevel="0" collapsed="false">
      <c r="A42" s="13"/>
      <c r="D42" s="13"/>
    </row>
    <row r="43" customFormat="false" ht="15.75" hidden="false" customHeight="false" outlineLevel="0" collapsed="false">
      <c r="A43" s="13"/>
      <c r="D43" s="13"/>
    </row>
    <row r="44" customFormat="false" ht="15.75" hidden="false" customHeight="false" outlineLevel="0" collapsed="false">
      <c r="A44" s="13"/>
      <c r="D44" s="13"/>
    </row>
    <row r="45" customFormat="false" ht="15.75" hidden="false" customHeight="false" outlineLevel="0" collapsed="false">
      <c r="A45" s="13"/>
      <c r="D45" s="13"/>
    </row>
    <row r="46" customFormat="false" ht="15.75" hidden="false" customHeight="false" outlineLevel="0" collapsed="false">
      <c r="A46" s="13"/>
      <c r="D46" s="13"/>
    </row>
    <row r="47" customFormat="false" ht="15.75" hidden="false" customHeight="false" outlineLevel="0" collapsed="false">
      <c r="A47" s="13"/>
      <c r="D47" s="13"/>
    </row>
    <row r="48" customFormat="false" ht="15.75" hidden="false" customHeight="false" outlineLevel="0" collapsed="false">
      <c r="A48" s="13"/>
      <c r="D48" s="13"/>
    </row>
    <row r="49" customFormat="false" ht="15.75" hidden="false" customHeight="false" outlineLevel="0" collapsed="false">
      <c r="A49" s="13"/>
      <c r="D49" s="13"/>
    </row>
    <row r="50" customFormat="false" ht="15.75" hidden="false" customHeight="false" outlineLevel="0" collapsed="false">
      <c r="A50" s="13"/>
      <c r="D50" s="13"/>
    </row>
    <row r="51" customFormat="false" ht="15.75" hidden="false" customHeight="false" outlineLevel="0" collapsed="false">
      <c r="A51" s="13"/>
      <c r="D51" s="13"/>
    </row>
    <row r="52" customFormat="false" ht="15.75" hidden="false" customHeight="false" outlineLevel="0" collapsed="false">
      <c r="A52" s="13"/>
      <c r="D52" s="13"/>
    </row>
    <row r="53" customFormat="false" ht="15.75" hidden="false" customHeight="false" outlineLevel="0" collapsed="false">
      <c r="A53" s="13"/>
      <c r="D53" s="13"/>
    </row>
    <row r="54" customFormat="false" ht="15.75" hidden="false" customHeight="false" outlineLevel="0" collapsed="false">
      <c r="A54" s="13"/>
      <c r="D54" s="13"/>
    </row>
    <row r="55" customFormat="false" ht="15.75" hidden="false" customHeight="false" outlineLevel="0" collapsed="false">
      <c r="A55" s="13"/>
      <c r="D55" s="13"/>
    </row>
    <row r="56" customFormat="false" ht="15.75" hidden="false" customHeight="false" outlineLevel="0" collapsed="false">
      <c r="A56" s="13"/>
      <c r="D56" s="13"/>
    </row>
    <row r="57" customFormat="false" ht="15.75" hidden="false" customHeight="false" outlineLevel="0" collapsed="false">
      <c r="A57" s="13"/>
      <c r="D57" s="13"/>
    </row>
    <row r="58" customFormat="false" ht="15.75" hidden="false" customHeight="false" outlineLevel="0" collapsed="false">
      <c r="A58" s="13"/>
      <c r="D58" s="13"/>
    </row>
    <row r="59" customFormat="false" ht="15.75" hidden="false" customHeight="false" outlineLevel="0" collapsed="false">
      <c r="A59" s="13"/>
      <c r="D59" s="13"/>
    </row>
    <row r="60" customFormat="false" ht="15.75" hidden="false" customHeight="false" outlineLevel="0" collapsed="false">
      <c r="A60" s="13"/>
      <c r="D60" s="13"/>
    </row>
    <row r="61" customFormat="false" ht="15.75" hidden="false" customHeight="false" outlineLevel="0" collapsed="false">
      <c r="A61" s="13"/>
      <c r="D61" s="13"/>
    </row>
    <row r="62" customFormat="false" ht="15.75" hidden="false" customHeight="false" outlineLevel="0" collapsed="false">
      <c r="A62" s="13"/>
      <c r="D62" s="13"/>
    </row>
    <row r="63" customFormat="false" ht="15.75" hidden="false" customHeight="false" outlineLevel="0" collapsed="false">
      <c r="A63" s="13"/>
      <c r="D63" s="13"/>
    </row>
    <row r="64" customFormat="false" ht="15.75" hidden="false" customHeight="false" outlineLevel="0" collapsed="false">
      <c r="A64" s="13"/>
      <c r="D64" s="13"/>
    </row>
    <row r="65" customFormat="false" ht="15.75" hidden="false" customHeight="false" outlineLevel="0" collapsed="false">
      <c r="A65" s="13"/>
      <c r="D65" s="13"/>
    </row>
    <row r="66" customFormat="false" ht="15.75" hidden="false" customHeight="false" outlineLevel="0" collapsed="false">
      <c r="A66" s="13"/>
      <c r="D66" s="13"/>
    </row>
    <row r="67" customFormat="false" ht="15.75" hidden="false" customHeight="false" outlineLevel="0" collapsed="false">
      <c r="A67" s="13"/>
      <c r="D67" s="13"/>
    </row>
    <row r="68" customFormat="false" ht="15.75" hidden="false" customHeight="false" outlineLevel="0" collapsed="false">
      <c r="A68" s="13"/>
      <c r="D68" s="13"/>
    </row>
    <row r="69" customFormat="false" ht="15.75" hidden="false" customHeight="false" outlineLevel="0" collapsed="false">
      <c r="A69" s="13"/>
      <c r="D69" s="13"/>
    </row>
    <row r="70" customFormat="false" ht="15.75" hidden="false" customHeight="false" outlineLevel="0" collapsed="false">
      <c r="A70" s="13"/>
      <c r="D70" s="13"/>
    </row>
    <row r="71" customFormat="false" ht="15.75" hidden="false" customHeight="false" outlineLevel="0" collapsed="false">
      <c r="A71" s="13"/>
      <c r="D71" s="13"/>
    </row>
    <row r="72" customFormat="false" ht="15.75" hidden="false" customHeight="false" outlineLevel="0" collapsed="false">
      <c r="A72" s="13"/>
      <c r="D72" s="13"/>
    </row>
    <row r="73" customFormat="false" ht="15.75" hidden="false" customHeight="false" outlineLevel="0" collapsed="false">
      <c r="A73" s="13"/>
      <c r="D73" s="13"/>
    </row>
    <row r="74" customFormat="false" ht="15.75" hidden="false" customHeight="false" outlineLevel="0" collapsed="false">
      <c r="A74" s="13"/>
      <c r="D74" s="13"/>
    </row>
    <row r="75" customFormat="false" ht="15.75" hidden="false" customHeight="false" outlineLevel="0" collapsed="false">
      <c r="A75" s="13"/>
      <c r="D75" s="13"/>
    </row>
    <row r="76" customFormat="false" ht="15.75" hidden="false" customHeight="false" outlineLevel="0" collapsed="false">
      <c r="A76" s="13"/>
      <c r="D76" s="13"/>
    </row>
    <row r="77" customFormat="false" ht="15.75" hidden="false" customHeight="false" outlineLevel="0" collapsed="false">
      <c r="A77" s="13"/>
      <c r="D77" s="13"/>
    </row>
    <row r="78" customFormat="false" ht="15.75" hidden="false" customHeight="false" outlineLevel="0" collapsed="false">
      <c r="A78" s="13"/>
      <c r="D78" s="13"/>
    </row>
    <row r="79" customFormat="false" ht="15.75" hidden="false" customHeight="false" outlineLevel="0" collapsed="false">
      <c r="A79" s="13"/>
      <c r="D79" s="13"/>
    </row>
    <row r="80" customFormat="false" ht="15.75" hidden="false" customHeight="false" outlineLevel="0" collapsed="false">
      <c r="A80" s="13"/>
      <c r="D80" s="13"/>
    </row>
    <row r="81" customFormat="false" ht="15.75" hidden="false" customHeight="false" outlineLevel="0" collapsed="false">
      <c r="A81" s="13"/>
      <c r="D81" s="13"/>
    </row>
    <row r="82" customFormat="false" ht="15.75" hidden="false" customHeight="false" outlineLevel="0" collapsed="false">
      <c r="A82" s="13"/>
      <c r="D82" s="13"/>
    </row>
    <row r="83" customFormat="false" ht="15.75" hidden="false" customHeight="false" outlineLevel="0" collapsed="false">
      <c r="A83" s="13"/>
      <c r="D83" s="13"/>
    </row>
    <row r="84" customFormat="false" ht="15.75" hidden="false" customHeight="false" outlineLevel="0" collapsed="false">
      <c r="A84" s="13"/>
      <c r="D84" s="13"/>
    </row>
    <row r="85" customFormat="false" ht="15.75" hidden="false" customHeight="false" outlineLevel="0" collapsed="false">
      <c r="A85" s="13"/>
      <c r="D85" s="13"/>
    </row>
    <row r="86" customFormat="false" ht="15.75" hidden="false" customHeight="false" outlineLevel="0" collapsed="false">
      <c r="A86" s="13"/>
      <c r="D86" s="13"/>
    </row>
    <row r="87" customFormat="false" ht="15.75" hidden="false" customHeight="false" outlineLevel="0" collapsed="false">
      <c r="A87" s="13"/>
      <c r="D87" s="13"/>
    </row>
    <row r="88" customFormat="false" ht="15.75" hidden="false" customHeight="false" outlineLevel="0" collapsed="false">
      <c r="A88" s="13"/>
      <c r="D88" s="13"/>
    </row>
    <row r="89" customFormat="false" ht="15.75" hidden="false" customHeight="false" outlineLevel="0" collapsed="false">
      <c r="A89" s="13"/>
      <c r="D89" s="13"/>
    </row>
    <row r="90" customFormat="false" ht="15.75" hidden="false" customHeight="false" outlineLevel="0" collapsed="false">
      <c r="A90" s="13"/>
      <c r="D90" s="13"/>
    </row>
    <row r="91" customFormat="false" ht="15.75" hidden="false" customHeight="false" outlineLevel="0" collapsed="false">
      <c r="A91" s="13"/>
      <c r="D91" s="13"/>
    </row>
    <row r="92" customFormat="false" ht="15.75" hidden="false" customHeight="false" outlineLevel="0" collapsed="false">
      <c r="A92" s="13"/>
      <c r="D92" s="13"/>
    </row>
    <row r="93" customFormat="false" ht="15.75" hidden="false" customHeight="false" outlineLevel="0" collapsed="false">
      <c r="A93" s="13"/>
      <c r="D93" s="13"/>
    </row>
    <row r="94" customFormat="false" ht="15.75" hidden="false" customHeight="false" outlineLevel="0" collapsed="false">
      <c r="A94" s="13"/>
      <c r="D94" s="13"/>
    </row>
    <row r="95" customFormat="false" ht="15.75" hidden="false" customHeight="false" outlineLevel="0" collapsed="false">
      <c r="A95" s="13"/>
      <c r="D95" s="13"/>
    </row>
    <row r="96" customFormat="false" ht="15.75" hidden="false" customHeight="false" outlineLevel="0" collapsed="false">
      <c r="A96" s="13"/>
      <c r="D96" s="13"/>
    </row>
    <row r="97" customFormat="false" ht="15.75" hidden="false" customHeight="false" outlineLevel="0" collapsed="false">
      <c r="A97" s="13"/>
      <c r="D97" s="13"/>
    </row>
    <row r="98" customFormat="false" ht="15.75" hidden="false" customHeight="false" outlineLevel="0" collapsed="false">
      <c r="A98" s="13"/>
      <c r="D98" s="13"/>
    </row>
    <row r="99" customFormat="false" ht="15.75" hidden="false" customHeight="false" outlineLevel="0" collapsed="false">
      <c r="A99" s="13"/>
      <c r="D99" s="13"/>
    </row>
    <row r="100" customFormat="false" ht="15.75" hidden="false" customHeight="false" outlineLevel="0" collapsed="false">
      <c r="A100" s="13"/>
      <c r="D100" s="13"/>
    </row>
    <row r="101" customFormat="false" ht="15.75" hidden="false" customHeight="false" outlineLevel="0" collapsed="false">
      <c r="A101" s="13"/>
      <c r="D101" s="13"/>
    </row>
    <row r="102" customFormat="false" ht="15.75" hidden="false" customHeight="false" outlineLevel="0" collapsed="false">
      <c r="A102" s="13"/>
      <c r="D102" s="13"/>
    </row>
    <row r="103" customFormat="false" ht="15.75" hidden="false" customHeight="false" outlineLevel="0" collapsed="false">
      <c r="A103" s="13"/>
      <c r="D103" s="13"/>
    </row>
    <row r="104" customFormat="false" ht="15.75" hidden="false" customHeight="false" outlineLevel="0" collapsed="false">
      <c r="A104" s="13"/>
      <c r="D104" s="13"/>
    </row>
    <row r="105" customFormat="false" ht="15.75" hidden="false" customHeight="false" outlineLevel="0" collapsed="false">
      <c r="A105" s="13"/>
      <c r="D105" s="13"/>
    </row>
    <row r="106" customFormat="false" ht="15.75" hidden="false" customHeight="false" outlineLevel="0" collapsed="false">
      <c r="A106" s="13"/>
      <c r="D106" s="13"/>
    </row>
    <row r="107" customFormat="false" ht="15.75" hidden="false" customHeight="false" outlineLevel="0" collapsed="false">
      <c r="A107" s="13"/>
      <c r="D107" s="13"/>
    </row>
    <row r="108" customFormat="false" ht="15.75" hidden="false" customHeight="false" outlineLevel="0" collapsed="false">
      <c r="A108" s="13"/>
      <c r="D108" s="13"/>
    </row>
    <row r="109" customFormat="false" ht="15.75" hidden="false" customHeight="false" outlineLevel="0" collapsed="false">
      <c r="A109" s="13"/>
      <c r="D109" s="13"/>
    </row>
    <row r="110" customFormat="false" ht="15.75" hidden="false" customHeight="false" outlineLevel="0" collapsed="false">
      <c r="A110" s="13"/>
      <c r="D110" s="13"/>
    </row>
    <row r="111" customFormat="false" ht="15.75" hidden="false" customHeight="false" outlineLevel="0" collapsed="false">
      <c r="A111" s="13"/>
      <c r="D111" s="13"/>
    </row>
    <row r="112" customFormat="false" ht="15.75" hidden="false" customHeight="false" outlineLevel="0" collapsed="false">
      <c r="A112" s="13"/>
      <c r="D112" s="13"/>
    </row>
    <row r="113" customFormat="false" ht="15.75" hidden="false" customHeight="false" outlineLevel="0" collapsed="false">
      <c r="A113" s="13"/>
      <c r="D113" s="13"/>
    </row>
    <row r="114" customFormat="false" ht="15.75" hidden="false" customHeight="false" outlineLevel="0" collapsed="false">
      <c r="A114" s="13"/>
      <c r="D114" s="13"/>
    </row>
    <row r="115" customFormat="false" ht="15.75" hidden="false" customHeight="false" outlineLevel="0" collapsed="false">
      <c r="A115" s="13"/>
      <c r="D115" s="13"/>
    </row>
    <row r="116" customFormat="false" ht="15.75" hidden="false" customHeight="false" outlineLevel="0" collapsed="false">
      <c r="A116" s="13"/>
      <c r="D116" s="13"/>
    </row>
    <row r="117" customFormat="false" ht="15.75" hidden="false" customHeight="false" outlineLevel="0" collapsed="false">
      <c r="A117" s="13"/>
      <c r="D117" s="13"/>
    </row>
    <row r="118" customFormat="false" ht="15.75" hidden="false" customHeight="false" outlineLevel="0" collapsed="false">
      <c r="A118" s="13"/>
      <c r="D118" s="13"/>
    </row>
    <row r="119" customFormat="false" ht="15.75" hidden="false" customHeight="false" outlineLevel="0" collapsed="false">
      <c r="A119" s="13"/>
      <c r="D119" s="13"/>
    </row>
    <row r="120" customFormat="false" ht="15.75" hidden="false" customHeight="false" outlineLevel="0" collapsed="false">
      <c r="A120" s="13"/>
      <c r="D120" s="13"/>
    </row>
    <row r="121" customFormat="false" ht="15.75" hidden="false" customHeight="false" outlineLevel="0" collapsed="false">
      <c r="A121" s="13"/>
      <c r="D121" s="13"/>
    </row>
    <row r="122" customFormat="false" ht="15.75" hidden="false" customHeight="false" outlineLevel="0" collapsed="false">
      <c r="A122" s="13"/>
      <c r="D122" s="13"/>
    </row>
    <row r="123" customFormat="false" ht="15.75" hidden="false" customHeight="false" outlineLevel="0" collapsed="false">
      <c r="A123" s="13"/>
      <c r="D123" s="13"/>
    </row>
    <row r="124" customFormat="false" ht="15.75" hidden="false" customHeight="false" outlineLevel="0" collapsed="false">
      <c r="A124" s="13"/>
      <c r="D124" s="13"/>
    </row>
    <row r="125" customFormat="false" ht="15.75" hidden="false" customHeight="false" outlineLevel="0" collapsed="false">
      <c r="A125" s="13"/>
      <c r="D125" s="13"/>
    </row>
    <row r="126" customFormat="false" ht="15.75" hidden="false" customHeight="false" outlineLevel="0" collapsed="false">
      <c r="A126" s="13"/>
      <c r="D126" s="13"/>
    </row>
    <row r="127" customFormat="false" ht="15.75" hidden="false" customHeight="false" outlineLevel="0" collapsed="false">
      <c r="A127" s="13"/>
      <c r="D127" s="13"/>
    </row>
    <row r="128" customFormat="false" ht="15.75" hidden="false" customHeight="false" outlineLevel="0" collapsed="false">
      <c r="A128" s="13"/>
      <c r="D128" s="13"/>
    </row>
    <row r="129" customFormat="false" ht="15.75" hidden="false" customHeight="false" outlineLevel="0" collapsed="false">
      <c r="A129" s="13"/>
      <c r="D129" s="13"/>
    </row>
    <row r="130" customFormat="false" ht="15.75" hidden="false" customHeight="false" outlineLevel="0" collapsed="false">
      <c r="A130" s="13"/>
      <c r="D130" s="13"/>
    </row>
    <row r="131" customFormat="false" ht="15.75" hidden="false" customHeight="false" outlineLevel="0" collapsed="false">
      <c r="A131" s="13"/>
      <c r="D131" s="13"/>
    </row>
    <row r="132" customFormat="false" ht="15.75" hidden="false" customHeight="false" outlineLevel="0" collapsed="false">
      <c r="A132" s="13"/>
      <c r="D132" s="13"/>
    </row>
    <row r="133" customFormat="false" ht="15.75" hidden="false" customHeight="false" outlineLevel="0" collapsed="false">
      <c r="A133" s="13"/>
      <c r="D133" s="13"/>
    </row>
    <row r="134" customFormat="false" ht="15.75" hidden="false" customHeight="false" outlineLevel="0" collapsed="false">
      <c r="A134" s="13"/>
      <c r="D134" s="13"/>
    </row>
    <row r="135" customFormat="false" ht="15.75" hidden="false" customHeight="false" outlineLevel="0" collapsed="false">
      <c r="A135" s="13"/>
      <c r="D135" s="13"/>
    </row>
    <row r="136" customFormat="false" ht="15.75" hidden="false" customHeight="false" outlineLevel="0" collapsed="false">
      <c r="A136" s="13"/>
      <c r="D136" s="13"/>
    </row>
    <row r="137" customFormat="false" ht="15.75" hidden="false" customHeight="false" outlineLevel="0" collapsed="false">
      <c r="A137" s="13"/>
      <c r="D137" s="13"/>
    </row>
    <row r="138" customFormat="false" ht="15.75" hidden="false" customHeight="false" outlineLevel="0" collapsed="false">
      <c r="A138" s="13"/>
      <c r="D138" s="13"/>
    </row>
    <row r="139" customFormat="false" ht="15.75" hidden="false" customHeight="false" outlineLevel="0" collapsed="false">
      <c r="A139" s="13"/>
      <c r="D139" s="13"/>
    </row>
    <row r="140" customFormat="false" ht="15.75" hidden="false" customHeight="false" outlineLevel="0" collapsed="false">
      <c r="A140" s="13"/>
      <c r="D140" s="13"/>
    </row>
    <row r="141" customFormat="false" ht="15.75" hidden="false" customHeight="false" outlineLevel="0" collapsed="false">
      <c r="A141" s="13"/>
      <c r="D141" s="13"/>
    </row>
    <row r="142" customFormat="false" ht="15.75" hidden="false" customHeight="false" outlineLevel="0" collapsed="false">
      <c r="A142" s="13"/>
      <c r="D142" s="13"/>
    </row>
    <row r="143" customFormat="false" ht="15.75" hidden="false" customHeight="false" outlineLevel="0" collapsed="false">
      <c r="A143" s="13"/>
      <c r="D143" s="13"/>
    </row>
    <row r="144" customFormat="false" ht="15.75" hidden="false" customHeight="false" outlineLevel="0" collapsed="false">
      <c r="A144" s="13"/>
      <c r="D144" s="13"/>
    </row>
    <row r="145" customFormat="false" ht="15.75" hidden="false" customHeight="false" outlineLevel="0" collapsed="false">
      <c r="A145" s="13"/>
      <c r="D145" s="13"/>
    </row>
    <row r="146" customFormat="false" ht="15.75" hidden="false" customHeight="false" outlineLevel="0" collapsed="false">
      <c r="A146" s="13"/>
      <c r="D146" s="13"/>
    </row>
    <row r="147" customFormat="false" ht="15.75" hidden="false" customHeight="false" outlineLevel="0" collapsed="false">
      <c r="A147" s="13"/>
      <c r="D147" s="13"/>
    </row>
    <row r="148" customFormat="false" ht="15.75" hidden="false" customHeight="false" outlineLevel="0" collapsed="false">
      <c r="A148" s="13"/>
      <c r="D148" s="13"/>
    </row>
    <row r="149" customFormat="false" ht="15.75" hidden="false" customHeight="false" outlineLevel="0" collapsed="false">
      <c r="A149" s="13"/>
      <c r="D149" s="13"/>
    </row>
    <row r="150" customFormat="false" ht="15.75" hidden="false" customHeight="false" outlineLevel="0" collapsed="false">
      <c r="A150" s="13"/>
      <c r="D150" s="13"/>
    </row>
    <row r="151" customFormat="false" ht="15.75" hidden="false" customHeight="false" outlineLevel="0" collapsed="false">
      <c r="A151" s="13"/>
      <c r="D151" s="13"/>
    </row>
    <row r="152" customFormat="false" ht="15.75" hidden="false" customHeight="false" outlineLevel="0" collapsed="false">
      <c r="A152" s="13"/>
      <c r="D152" s="13"/>
    </row>
    <row r="153" customFormat="false" ht="15.75" hidden="false" customHeight="false" outlineLevel="0" collapsed="false">
      <c r="A153" s="13"/>
      <c r="D153" s="13"/>
    </row>
    <row r="154" customFormat="false" ht="15.75" hidden="false" customHeight="false" outlineLevel="0" collapsed="false">
      <c r="A154" s="13"/>
      <c r="D154" s="13"/>
    </row>
    <row r="155" customFormat="false" ht="15.75" hidden="false" customHeight="false" outlineLevel="0" collapsed="false">
      <c r="A155" s="13"/>
      <c r="D155" s="13"/>
    </row>
    <row r="156" customFormat="false" ht="15.75" hidden="false" customHeight="false" outlineLevel="0" collapsed="false">
      <c r="A156" s="13"/>
      <c r="D156" s="13"/>
    </row>
    <row r="157" customFormat="false" ht="15.75" hidden="false" customHeight="false" outlineLevel="0" collapsed="false">
      <c r="A157" s="13"/>
      <c r="D157" s="13"/>
    </row>
    <row r="158" customFormat="false" ht="15.75" hidden="false" customHeight="false" outlineLevel="0" collapsed="false">
      <c r="A158" s="13"/>
      <c r="D158" s="13"/>
    </row>
    <row r="159" customFormat="false" ht="15.75" hidden="false" customHeight="false" outlineLevel="0" collapsed="false">
      <c r="A159" s="13"/>
      <c r="D159" s="13"/>
    </row>
    <row r="160" customFormat="false" ht="15.75" hidden="false" customHeight="false" outlineLevel="0" collapsed="false">
      <c r="A160" s="13"/>
      <c r="D160" s="13"/>
    </row>
    <row r="161" customFormat="false" ht="15.75" hidden="false" customHeight="false" outlineLevel="0" collapsed="false">
      <c r="A161" s="13"/>
      <c r="D161" s="13"/>
    </row>
    <row r="162" customFormat="false" ht="15.75" hidden="false" customHeight="false" outlineLevel="0" collapsed="false">
      <c r="A162" s="13"/>
      <c r="D162" s="13"/>
    </row>
    <row r="163" customFormat="false" ht="15.75" hidden="false" customHeight="false" outlineLevel="0" collapsed="false">
      <c r="A163" s="13"/>
      <c r="D163" s="13"/>
    </row>
    <row r="164" customFormat="false" ht="15.75" hidden="false" customHeight="false" outlineLevel="0" collapsed="false">
      <c r="A164" s="13"/>
      <c r="D164" s="13"/>
    </row>
    <row r="165" customFormat="false" ht="15.75" hidden="false" customHeight="false" outlineLevel="0" collapsed="false">
      <c r="A165" s="13"/>
      <c r="D165" s="13"/>
    </row>
    <row r="166" customFormat="false" ht="15.75" hidden="false" customHeight="false" outlineLevel="0" collapsed="false">
      <c r="A166" s="13"/>
      <c r="D166" s="13"/>
    </row>
    <row r="167" customFormat="false" ht="15.75" hidden="false" customHeight="false" outlineLevel="0" collapsed="false">
      <c r="A167" s="13"/>
      <c r="D167" s="13"/>
    </row>
    <row r="168" customFormat="false" ht="15.75" hidden="false" customHeight="false" outlineLevel="0" collapsed="false">
      <c r="A168" s="13"/>
      <c r="D168" s="13"/>
    </row>
    <row r="169" customFormat="false" ht="15.75" hidden="false" customHeight="false" outlineLevel="0" collapsed="false">
      <c r="A169" s="13"/>
      <c r="D169" s="13"/>
    </row>
    <row r="170" customFormat="false" ht="15.75" hidden="false" customHeight="false" outlineLevel="0" collapsed="false">
      <c r="A170" s="13"/>
      <c r="D170" s="13"/>
    </row>
    <row r="171" customFormat="false" ht="15.75" hidden="false" customHeight="false" outlineLevel="0" collapsed="false">
      <c r="A171" s="13"/>
      <c r="D171" s="13"/>
    </row>
    <row r="172" customFormat="false" ht="15.75" hidden="false" customHeight="false" outlineLevel="0" collapsed="false">
      <c r="A172" s="13"/>
      <c r="D172" s="13"/>
    </row>
    <row r="173" customFormat="false" ht="15.75" hidden="false" customHeight="false" outlineLevel="0" collapsed="false">
      <c r="A173" s="13"/>
      <c r="D173" s="13"/>
    </row>
    <row r="174" customFormat="false" ht="15.75" hidden="false" customHeight="false" outlineLevel="0" collapsed="false">
      <c r="A174" s="13"/>
      <c r="D174" s="13"/>
    </row>
    <row r="175" customFormat="false" ht="15.75" hidden="false" customHeight="false" outlineLevel="0" collapsed="false">
      <c r="A175" s="13"/>
      <c r="D175" s="13"/>
    </row>
    <row r="176" customFormat="false" ht="15.75" hidden="false" customHeight="false" outlineLevel="0" collapsed="false">
      <c r="A176" s="13"/>
      <c r="D176" s="13"/>
    </row>
    <row r="177" customFormat="false" ht="15.75" hidden="false" customHeight="false" outlineLevel="0" collapsed="false">
      <c r="A177" s="13"/>
      <c r="D177" s="13"/>
    </row>
    <row r="178" customFormat="false" ht="15.75" hidden="false" customHeight="false" outlineLevel="0" collapsed="false">
      <c r="A178" s="13"/>
      <c r="D178" s="13"/>
    </row>
    <row r="179" customFormat="false" ht="15.75" hidden="false" customHeight="false" outlineLevel="0" collapsed="false">
      <c r="A179" s="13"/>
      <c r="D179" s="13"/>
    </row>
    <row r="180" customFormat="false" ht="15.75" hidden="false" customHeight="false" outlineLevel="0" collapsed="false">
      <c r="A180" s="13"/>
      <c r="D180" s="13"/>
    </row>
    <row r="181" customFormat="false" ht="15.75" hidden="false" customHeight="false" outlineLevel="0" collapsed="false">
      <c r="A181" s="13"/>
      <c r="D181" s="13"/>
    </row>
    <row r="182" customFormat="false" ht="15.75" hidden="false" customHeight="false" outlineLevel="0" collapsed="false">
      <c r="A182" s="13"/>
      <c r="D182" s="13"/>
    </row>
    <row r="183" customFormat="false" ht="15.75" hidden="false" customHeight="false" outlineLevel="0" collapsed="false">
      <c r="A183" s="13"/>
      <c r="D183" s="13"/>
    </row>
    <row r="184" customFormat="false" ht="15.75" hidden="false" customHeight="false" outlineLevel="0" collapsed="false">
      <c r="A184" s="13"/>
      <c r="D184" s="13"/>
    </row>
    <row r="185" customFormat="false" ht="15.75" hidden="false" customHeight="false" outlineLevel="0" collapsed="false">
      <c r="A185" s="13"/>
      <c r="D185" s="13"/>
    </row>
    <row r="186" customFormat="false" ht="15.75" hidden="false" customHeight="false" outlineLevel="0" collapsed="false">
      <c r="A186" s="13"/>
      <c r="D186" s="13"/>
    </row>
    <row r="187" customFormat="false" ht="15.75" hidden="false" customHeight="false" outlineLevel="0" collapsed="false">
      <c r="A187" s="13"/>
      <c r="D187" s="13"/>
    </row>
    <row r="188" customFormat="false" ht="15.75" hidden="false" customHeight="false" outlineLevel="0" collapsed="false">
      <c r="A188" s="13"/>
      <c r="D188" s="13"/>
    </row>
    <row r="189" customFormat="false" ht="15.75" hidden="false" customHeight="false" outlineLevel="0" collapsed="false">
      <c r="A189" s="13"/>
      <c r="D189" s="13"/>
    </row>
    <row r="190" customFormat="false" ht="15.75" hidden="false" customHeight="false" outlineLevel="0" collapsed="false">
      <c r="A190" s="13"/>
      <c r="D190" s="13"/>
    </row>
    <row r="191" customFormat="false" ht="15.75" hidden="false" customHeight="false" outlineLevel="0" collapsed="false">
      <c r="A191" s="13"/>
      <c r="D191" s="13"/>
    </row>
    <row r="192" customFormat="false" ht="15.75" hidden="false" customHeight="false" outlineLevel="0" collapsed="false">
      <c r="A192" s="13"/>
      <c r="D192" s="13"/>
    </row>
    <row r="193" customFormat="false" ht="15.75" hidden="false" customHeight="false" outlineLevel="0" collapsed="false">
      <c r="A193" s="13"/>
      <c r="D193" s="13"/>
    </row>
    <row r="194" customFormat="false" ht="15.75" hidden="false" customHeight="false" outlineLevel="0" collapsed="false">
      <c r="A194" s="13"/>
      <c r="D194" s="13"/>
    </row>
    <row r="195" customFormat="false" ht="15.75" hidden="false" customHeight="false" outlineLevel="0" collapsed="false">
      <c r="A195" s="13"/>
      <c r="D195" s="13"/>
    </row>
    <row r="196" customFormat="false" ht="15.75" hidden="false" customHeight="false" outlineLevel="0" collapsed="false">
      <c r="A196" s="13"/>
      <c r="D196" s="13"/>
    </row>
    <row r="197" customFormat="false" ht="15.75" hidden="false" customHeight="false" outlineLevel="0" collapsed="false">
      <c r="A197" s="13"/>
      <c r="D197" s="13"/>
    </row>
    <row r="198" customFormat="false" ht="15.75" hidden="false" customHeight="false" outlineLevel="0" collapsed="false">
      <c r="A198" s="13"/>
      <c r="D198" s="13"/>
    </row>
    <row r="199" customFormat="false" ht="15.75" hidden="false" customHeight="false" outlineLevel="0" collapsed="false">
      <c r="A199" s="13"/>
      <c r="D199" s="13"/>
    </row>
    <row r="200" customFormat="false" ht="15.75" hidden="false" customHeight="false" outlineLevel="0" collapsed="false">
      <c r="A200" s="13"/>
      <c r="D200" s="13"/>
    </row>
    <row r="201" customFormat="false" ht="15.75" hidden="false" customHeight="false" outlineLevel="0" collapsed="false">
      <c r="A201" s="13"/>
      <c r="D201" s="13"/>
    </row>
    <row r="202" customFormat="false" ht="15.75" hidden="false" customHeight="false" outlineLevel="0" collapsed="false">
      <c r="A202" s="13"/>
      <c r="D202" s="13"/>
    </row>
    <row r="203" customFormat="false" ht="15.75" hidden="false" customHeight="false" outlineLevel="0" collapsed="false">
      <c r="A203" s="13"/>
      <c r="D203" s="13"/>
    </row>
    <row r="204" customFormat="false" ht="15.75" hidden="false" customHeight="false" outlineLevel="0" collapsed="false">
      <c r="A204" s="13"/>
      <c r="D204" s="13"/>
    </row>
    <row r="205" customFormat="false" ht="15.75" hidden="false" customHeight="false" outlineLevel="0" collapsed="false">
      <c r="A205" s="13"/>
      <c r="D205" s="13"/>
    </row>
    <row r="206" customFormat="false" ht="15.75" hidden="false" customHeight="false" outlineLevel="0" collapsed="false">
      <c r="A206" s="13"/>
      <c r="D206" s="13"/>
    </row>
    <row r="207" customFormat="false" ht="15.75" hidden="false" customHeight="false" outlineLevel="0" collapsed="false">
      <c r="A207" s="13"/>
      <c r="D207" s="13"/>
    </row>
    <row r="208" customFormat="false" ht="15.75" hidden="false" customHeight="false" outlineLevel="0" collapsed="false">
      <c r="A208" s="13"/>
      <c r="D208" s="13"/>
    </row>
    <row r="209" customFormat="false" ht="15.75" hidden="false" customHeight="false" outlineLevel="0" collapsed="false">
      <c r="A209" s="13"/>
      <c r="D209" s="13"/>
    </row>
    <row r="210" customFormat="false" ht="15.75" hidden="false" customHeight="false" outlineLevel="0" collapsed="false">
      <c r="A210" s="13"/>
      <c r="D210" s="13"/>
    </row>
    <row r="211" customFormat="false" ht="15.75" hidden="false" customHeight="false" outlineLevel="0" collapsed="false">
      <c r="A211" s="13"/>
      <c r="D211" s="13"/>
    </row>
    <row r="212" customFormat="false" ht="15.75" hidden="false" customHeight="false" outlineLevel="0" collapsed="false">
      <c r="A212" s="13"/>
      <c r="D212" s="13"/>
    </row>
    <row r="213" customFormat="false" ht="15.75" hidden="false" customHeight="false" outlineLevel="0" collapsed="false">
      <c r="A213" s="13"/>
      <c r="D213" s="13"/>
    </row>
    <row r="214" customFormat="false" ht="15.75" hidden="false" customHeight="false" outlineLevel="0" collapsed="false">
      <c r="A214" s="13"/>
      <c r="D214" s="13"/>
    </row>
    <row r="215" customFormat="false" ht="15.75" hidden="false" customHeight="false" outlineLevel="0" collapsed="false">
      <c r="A215" s="13"/>
      <c r="D215" s="13"/>
    </row>
    <row r="216" customFormat="false" ht="15.75" hidden="false" customHeight="false" outlineLevel="0" collapsed="false">
      <c r="A216" s="13"/>
      <c r="D216" s="13"/>
    </row>
    <row r="217" customFormat="false" ht="15.75" hidden="false" customHeight="false" outlineLevel="0" collapsed="false">
      <c r="A217" s="13"/>
      <c r="D217" s="13"/>
    </row>
    <row r="218" customFormat="false" ht="15.75" hidden="false" customHeight="false" outlineLevel="0" collapsed="false">
      <c r="A218" s="13"/>
      <c r="D218" s="13"/>
    </row>
    <row r="219" customFormat="false" ht="15.75" hidden="false" customHeight="false" outlineLevel="0" collapsed="false">
      <c r="A219" s="13"/>
      <c r="D219" s="13"/>
    </row>
    <row r="220" customFormat="false" ht="15.75" hidden="false" customHeight="false" outlineLevel="0" collapsed="false">
      <c r="A220" s="13"/>
      <c r="D220" s="13"/>
    </row>
    <row r="221" customFormat="false" ht="15.75" hidden="false" customHeight="false" outlineLevel="0" collapsed="false">
      <c r="A221" s="13"/>
      <c r="D221" s="13"/>
    </row>
    <row r="222" customFormat="false" ht="15.75" hidden="false" customHeight="false" outlineLevel="0" collapsed="false">
      <c r="A222" s="13"/>
      <c r="D222" s="13"/>
    </row>
    <row r="223" customFormat="false" ht="15.75" hidden="false" customHeight="false" outlineLevel="0" collapsed="false">
      <c r="A223" s="13"/>
      <c r="D223" s="13"/>
    </row>
    <row r="224" customFormat="false" ht="15.75" hidden="false" customHeight="false" outlineLevel="0" collapsed="false">
      <c r="A224" s="13"/>
      <c r="D224" s="13"/>
    </row>
    <row r="225" customFormat="false" ht="15.75" hidden="false" customHeight="false" outlineLevel="0" collapsed="false">
      <c r="A225" s="13"/>
      <c r="D225" s="13"/>
    </row>
    <row r="226" customFormat="false" ht="15.75" hidden="false" customHeight="false" outlineLevel="0" collapsed="false">
      <c r="A226" s="13"/>
      <c r="D226" s="13"/>
    </row>
    <row r="227" customFormat="false" ht="15.75" hidden="false" customHeight="false" outlineLevel="0" collapsed="false">
      <c r="A227" s="13"/>
      <c r="D227" s="13"/>
    </row>
    <row r="228" customFormat="false" ht="15.75" hidden="false" customHeight="false" outlineLevel="0" collapsed="false">
      <c r="A228" s="13"/>
      <c r="D228" s="13"/>
    </row>
    <row r="229" customFormat="false" ht="15.75" hidden="false" customHeight="false" outlineLevel="0" collapsed="false">
      <c r="A229" s="13"/>
      <c r="D229" s="13"/>
    </row>
    <row r="230" customFormat="false" ht="15.75" hidden="false" customHeight="false" outlineLevel="0" collapsed="false">
      <c r="A230" s="13"/>
      <c r="D230" s="13"/>
    </row>
    <row r="231" customFormat="false" ht="15.75" hidden="false" customHeight="false" outlineLevel="0" collapsed="false">
      <c r="A231" s="13"/>
      <c r="D231" s="13"/>
    </row>
    <row r="232" customFormat="false" ht="15.75" hidden="false" customHeight="false" outlineLevel="0" collapsed="false">
      <c r="A232" s="13"/>
      <c r="D232" s="13"/>
    </row>
    <row r="233" customFormat="false" ht="15.75" hidden="false" customHeight="false" outlineLevel="0" collapsed="false">
      <c r="A233" s="13"/>
      <c r="D233" s="13"/>
    </row>
    <row r="234" customFormat="false" ht="15.75" hidden="false" customHeight="false" outlineLevel="0" collapsed="false">
      <c r="A234" s="13"/>
      <c r="D234" s="13"/>
    </row>
    <row r="235" customFormat="false" ht="15.75" hidden="false" customHeight="false" outlineLevel="0" collapsed="false">
      <c r="A235" s="13"/>
      <c r="D235" s="13"/>
    </row>
    <row r="236" customFormat="false" ht="15.75" hidden="false" customHeight="false" outlineLevel="0" collapsed="false">
      <c r="A236" s="13"/>
      <c r="D236" s="13"/>
    </row>
    <row r="237" customFormat="false" ht="15.75" hidden="false" customHeight="false" outlineLevel="0" collapsed="false">
      <c r="A237" s="13"/>
      <c r="D237" s="13"/>
    </row>
    <row r="238" customFormat="false" ht="15.75" hidden="false" customHeight="false" outlineLevel="0" collapsed="false">
      <c r="A238" s="13"/>
      <c r="D238" s="13"/>
    </row>
    <row r="239" customFormat="false" ht="15.75" hidden="false" customHeight="false" outlineLevel="0" collapsed="false">
      <c r="A239" s="13"/>
      <c r="D239" s="13"/>
    </row>
    <row r="240" customFormat="false" ht="15.75" hidden="false" customHeight="false" outlineLevel="0" collapsed="false">
      <c r="A240" s="13"/>
      <c r="D240" s="13"/>
    </row>
    <row r="241" customFormat="false" ht="15.75" hidden="false" customHeight="false" outlineLevel="0" collapsed="false">
      <c r="A241" s="13"/>
      <c r="D241" s="13"/>
    </row>
    <row r="242" customFormat="false" ht="15.75" hidden="false" customHeight="false" outlineLevel="0" collapsed="false">
      <c r="A242" s="13"/>
      <c r="D242" s="13"/>
    </row>
    <row r="243" customFormat="false" ht="15.75" hidden="false" customHeight="false" outlineLevel="0" collapsed="false">
      <c r="A243" s="13"/>
      <c r="D243" s="13"/>
    </row>
    <row r="244" customFormat="false" ht="15.75" hidden="false" customHeight="false" outlineLevel="0" collapsed="false">
      <c r="A244" s="13"/>
      <c r="D244" s="13"/>
    </row>
    <row r="245" customFormat="false" ht="15.75" hidden="false" customHeight="false" outlineLevel="0" collapsed="false">
      <c r="A245" s="13"/>
      <c r="D245" s="13"/>
    </row>
    <row r="246" customFormat="false" ht="15.75" hidden="false" customHeight="false" outlineLevel="0" collapsed="false">
      <c r="A246" s="13"/>
      <c r="D246" s="13"/>
    </row>
    <row r="247" customFormat="false" ht="15.75" hidden="false" customHeight="false" outlineLevel="0" collapsed="false">
      <c r="A247" s="13"/>
      <c r="D247" s="13"/>
    </row>
    <row r="248" customFormat="false" ht="15.75" hidden="false" customHeight="false" outlineLevel="0" collapsed="false">
      <c r="A248" s="13"/>
      <c r="D248" s="13"/>
    </row>
    <row r="249" customFormat="false" ht="15.75" hidden="false" customHeight="false" outlineLevel="0" collapsed="false">
      <c r="A249" s="13"/>
      <c r="D249" s="13"/>
    </row>
    <row r="250" customFormat="false" ht="15.75" hidden="false" customHeight="false" outlineLevel="0" collapsed="false">
      <c r="A250" s="13"/>
      <c r="D250" s="13"/>
    </row>
    <row r="251" customFormat="false" ht="15.75" hidden="false" customHeight="false" outlineLevel="0" collapsed="false">
      <c r="A251" s="13"/>
      <c r="D251" s="13"/>
    </row>
    <row r="252" customFormat="false" ht="15.75" hidden="false" customHeight="false" outlineLevel="0" collapsed="false">
      <c r="A252" s="13"/>
      <c r="D252" s="13"/>
    </row>
    <row r="253" customFormat="false" ht="15.75" hidden="false" customHeight="false" outlineLevel="0" collapsed="false">
      <c r="A253" s="13"/>
      <c r="D253" s="13"/>
    </row>
    <row r="254" customFormat="false" ht="15.75" hidden="false" customHeight="false" outlineLevel="0" collapsed="false">
      <c r="A254" s="13"/>
      <c r="D254" s="13"/>
    </row>
    <row r="255" customFormat="false" ht="15.75" hidden="false" customHeight="false" outlineLevel="0" collapsed="false">
      <c r="A255" s="13"/>
      <c r="D255" s="13"/>
    </row>
    <row r="256" customFormat="false" ht="15.75" hidden="false" customHeight="false" outlineLevel="0" collapsed="false">
      <c r="A256" s="13"/>
      <c r="D256" s="13"/>
    </row>
    <row r="257" customFormat="false" ht="15.75" hidden="false" customHeight="false" outlineLevel="0" collapsed="false">
      <c r="A257" s="13"/>
      <c r="D257" s="13"/>
    </row>
    <row r="258" customFormat="false" ht="15.75" hidden="false" customHeight="false" outlineLevel="0" collapsed="false">
      <c r="A258" s="13"/>
      <c r="D258" s="13"/>
    </row>
    <row r="259" customFormat="false" ht="15.75" hidden="false" customHeight="false" outlineLevel="0" collapsed="false">
      <c r="A259" s="13"/>
      <c r="D259" s="13"/>
    </row>
    <row r="260" customFormat="false" ht="15.75" hidden="false" customHeight="false" outlineLevel="0" collapsed="false">
      <c r="A260" s="13"/>
      <c r="D260" s="13"/>
    </row>
    <row r="261" customFormat="false" ht="15.75" hidden="false" customHeight="false" outlineLevel="0" collapsed="false">
      <c r="A261" s="13"/>
      <c r="D261" s="13"/>
    </row>
    <row r="262" customFormat="false" ht="15.75" hidden="false" customHeight="false" outlineLevel="0" collapsed="false">
      <c r="A262" s="13"/>
      <c r="D262" s="13"/>
    </row>
    <row r="263" customFormat="false" ht="15.75" hidden="false" customHeight="false" outlineLevel="0" collapsed="false">
      <c r="A263" s="13"/>
      <c r="D263" s="13"/>
    </row>
    <row r="264" customFormat="false" ht="15.75" hidden="false" customHeight="false" outlineLevel="0" collapsed="false">
      <c r="A264" s="13"/>
      <c r="D264" s="13"/>
    </row>
    <row r="265" customFormat="false" ht="15.75" hidden="false" customHeight="false" outlineLevel="0" collapsed="false">
      <c r="A265" s="13"/>
      <c r="D265" s="13"/>
    </row>
    <row r="266" customFormat="false" ht="15.75" hidden="false" customHeight="false" outlineLevel="0" collapsed="false">
      <c r="A266" s="13"/>
      <c r="D266" s="13"/>
    </row>
    <row r="267" customFormat="false" ht="15.75" hidden="false" customHeight="false" outlineLevel="0" collapsed="false">
      <c r="A267" s="13"/>
      <c r="D267" s="13"/>
    </row>
    <row r="268" customFormat="false" ht="15.75" hidden="false" customHeight="false" outlineLevel="0" collapsed="false">
      <c r="A268" s="13"/>
      <c r="D268" s="13"/>
    </row>
    <row r="269" customFormat="false" ht="15.75" hidden="false" customHeight="false" outlineLevel="0" collapsed="false">
      <c r="A269" s="13"/>
      <c r="D269" s="13"/>
    </row>
    <row r="270" customFormat="false" ht="15.75" hidden="false" customHeight="false" outlineLevel="0" collapsed="false">
      <c r="A270" s="13"/>
      <c r="D270" s="13"/>
    </row>
    <row r="271" customFormat="false" ht="15.75" hidden="false" customHeight="false" outlineLevel="0" collapsed="false">
      <c r="A271" s="13"/>
      <c r="D271" s="13"/>
    </row>
    <row r="272" customFormat="false" ht="15.75" hidden="false" customHeight="false" outlineLevel="0" collapsed="false">
      <c r="A272" s="13"/>
      <c r="D272" s="13"/>
    </row>
    <row r="273" customFormat="false" ht="15.75" hidden="false" customHeight="false" outlineLevel="0" collapsed="false">
      <c r="A273" s="13"/>
      <c r="D273" s="13"/>
    </row>
    <row r="274" customFormat="false" ht="15.75" hidden="false" customHeight="false" outlineLevel="0" collapsed="false">
      <c r="A274" s="13"/>
      <c r="D274" s="13"/>
    </row>
    <row r="275" customFormat="false" ht="15.75" hidden="false" customHeight="false" outlineLevel="0" collapsed="false">
      <c r="A275" s="13"/>
      <c r="D275" s="13"/>
    </row>
    <row r="276" customFormat="false" ht="15.75" hidden="false" customHeight="false" outlineLevel="0" collapsed="false">
      <c r="A276" s="13"/>
      <c r="D276" s="13"/>
    </row>
    <row r="277" customFormat="false" ht="15.75" hidden="false" customHeight="false" outlineLevel="0" collapsed="false">
      <c r="A277" s="13"/>
      <c r="D277" s="13"/>
    </row>
    <row r="278" customFormat="false" ht="15.75" hidden="false" customHeight="false" outlineLevel="0" collapsed="false">
      <c r="A278" s="13"/>
      <c r="D278" s="13"/>
    </row>
    <row r="279" customFormat="false" ht="15.75" hidden="false" customHeight="false" outlineLevel="0" collapsed="false">
      <c r="A279" s="13"/>
      <c r="D279" s="13"/>
    </row>
    <row r="280" customFormat="false" ht="15.75" hidden="false" customHeight="false" outlineLevel="0" collapsed="false">
      <c r="A280" s="13"/>
      <c r="D280" s="13"/>
    </row>
    <row r="281" customFormat="false" ht="15.75" hidden="false" customHeight="false" outlineLevel="0" collapsed="false">
      <c r="A281" s="13"/>
      <c r="D281" s="13"/>
    </row>
    <row r="282" customFormat="false" ht="15.75" hidden="false" customHeight="false" outlineLevel="0" collapsed="false">
      <c r="A282" s="13"/>
      <c r="D282" s="13"/>
    </row>
    <row r="283" customFormat="false" ht="15.75" hidden="false" customHeight="false" outlineLevel="0" collapsed="false">
      <c r="A283" s="13"/>
      <c r="D283" s="13"/>
    </row>
    <row r="284" customFormat="false" ht="15.75" hidden="false" customHeight="false" outlineLevel="0" collapsed="false">
      <c r="A284" s="13"/>
      <c r="D284" s="13"/>
    </row>
    <row r="285" customFormat="false" ht="15.75" hidden="false" customHeight="false" outlineLevel="0" collapsed="false">
      <c r="A285" s="13"/>
      <c r="D285" s="13"/>
    </row>
    <row r="286" customFormat="false" ht="15.75" hidden="false" customHeight="false" outlineLevel="0" collapsed="false">
      <c r="A286" s="13"/>
      <c r="D286" s="13"/>
    </row>
    <row r="287" customFormat="false" ht="15.75" hidden="false" customHeight="false" outlineLevel="0" collapsed="false">
      <c r="A287" s="13"/>
      <c r="D287" s="13"/>
    </row>
    <row r="288" customFormat="false" ht="15.75" hidden="false" customHeight="false" outlineLevel="0" collapsed="false">
      <c r="A288" s="13"/>
      <c r="D288" s="13"/>
    </row>
    <row r="289" customFormat="false" ht="15.75" hidden="false" customHeight="false" outlineLevel="0" collapsed="false">
      <c r="A289" s="13"/>
      <c r="D289" s="13"/>
    </row>
    <row r="290" customFormat="false" ht="15.75" hidden="false" customHeight="false" outlineLevel="0" collapsed="false">
      <c r="A290" s="13"/>
      <c r="D290" s="13"/>
    </row>
    <row r="291" customFormat="false" ht="15.75" hidden="false" customHeight="false" outlineLevel="0" collapsed="false">
      <c r="A291" s="13"/>
      <c r="D291" s="13"/>
    </row>
    <row r="292" customFormat="false" ht="15.75" hidden="false" customHeight="false" outlineLevel="0" collapsed="false">
      <c r="A292" s="13"/>
      <c r="D292" s="13"/>
    </row>
    <row r="293" customFormat="false" ht="15.75" hidden="false" customHeight="false" outlineLevel="0" collapsed="false">
      <c r="A293" s="13"/>
      <c r="D293" s="13"/>
    </row>
    <row r="294" customFormat="false" ht="15.75" hidden="false" customHeight="false" outlineLevel="0" collapsed="false">
      <c r="A294" s="13"/>
      <c r="D294" s="13"/>
    </row>
    <row r="295" customFormat="false" ht="15.75" hidden="false" customHeight="false" outlineLevel="0" collapsed="false">
      <c r="A295" s="13"/>
      <c r="D295" s="13"/>
    </row>
    <row r="296" customFormat="false" ht="15.75" hidden="false" customHeight="false" outlineLevel="0" collapsed="false">
      <c r="A296" s="13"/>
      <c r="D296" s="13"/>
    </row>
    <row r="297" customFormat="false" ht="15.75" hidden="false" customHeight="false" outlineLevel="0" collapsed="false">
      <c r="A297" s="13"/>
      <c r="D297" s="13"/>
    </row>
    <row r="298" customFormat="false" ht="15.75" hidden="false" customHeight="false" outlineLevel="0" collapsed="false">
      <c r="A298" s="13"/>
      <c r="D298" s="13"/>
    </row>
    <row r="299" customFormat="false" ht="15.75" hidden="false" customHeight="false" outlineLevel="0" collapsed="false">
      <c r="A299" s="13"/>
      <c r="D299" s="13"/>
    </row>
    <row r="300" customFormat="false" ht="15.75" hidden="false" customHeight="false" outlineLevel="0" collapsed="false">
      <c r="A300" s="13"/>
      <c r="D300" s="13"/>
    </row>
    <row r="301" customFormat="false" ht="15.75" hidden="false" customHeight="false" outlineLevel="0" collapsed="false">
      <c r="A301" s="13"/>
      <c r="D301" s="13"/>
    </row>
    <row r="302" customFormat="false" ht="15.75" hidden="false" customHeight="false" outlineLevel="0" collapsed="false">
      <c r="A302" s="13"/>
      <c r="D302" s="13"/>
    </row>
    <row r="303" customFormat="false" ht="15.75" hidden="false" customHeight="false" outlineLevel="0" collapsed="false">
      <c r="A303" s="13"/>
      <c r="D303" s="13"/>
    </row>
    <row r="304" customFormat="false" ht="15.75" hidden="false" customHeight="false" outlineLevel="0" collapsed="false">
      <c r="A304" s="13"/>
      <c r="D304" s="13"/>
    </row>
    <row r="305" customFormat="false" ht="15.75" hidden="false" customHeight="false" outlineLevel="0" collapsed="false">
      <c r="A305" s="13"/>
      <c r="D305" s="13"/>
    </row>
    <row r="306" customFormat="false" ht="15.75" hidden="false" customHeight="false" outlineLevel="0" collapsed="false">
      <c r="A306" s="13"/>
      <c r="D306" s="13"/>
    </row>
    <row r="307" customFormat="false" ht="15.75" hidden="false" customHeight="false" outlineLevel="0" collapsed="false">
      <c r="A307" s="13"/>
      <c r="D307" s="13"/>
    </row>
    <row r="308" customFormat="false" ht="15.75" hidden="false" customHeight="false" outlineLevel="0" collapsed="false">
      <c r="A308" s="13"/>
      <c r="D308" s="13"/>
    </row>
    <row r="309" customFormat="false" ht="15.75" hidden="false" customHeight="false" outlineLevel="0" collapsed="false">
      <c r="A309" s="13"/>
      <c r="D309" s="13"/>
    </row>
    <row r="310" customFormat="false" ht="15.75" hidden="false" customHeight="false" outlineLevel="0" collapsed="false">
      <c r="A310" s="13"/>
      <c r="D310" s="13"/>
    </row>
    <row r="311" customFormat="false" ht="15.75" hidden="false" customHeight="false" outlineLevel="0" collapsed="false">
      <c r="A311" s="13"/>
      <c r="D311" s="13"/>
    </row>
    <row r="312" customFormat="false" ht="15.75" hidden="false" customHeight="false" outlineLevel="0" collapsed="false">
      <c r="A312" s="13"/>
      <c r="D312" s="13"/>
    </row>
    <row r="313" customFormat="false" ht="15.75" hidden="false" customHeight="false" outlineLevel="0" collapsed="false">
      <c r="A313" s="13"/>
      <c r="D313" s="13"/>
    </row>
    <row r="314" customFormat="false" ht="15.75" hidden="false" customHeight="false" outlineLevel="0" collapsed="false">
      <c r="A314" s="13"/>
      <c r="D314" s="13"/>
    </row>
    <row r="315" customFormat="false" ht="15.75" hidden="false" customHeight="false" outlineLevel="0" collapsed="false">
      <c r="A315" s="13"/>
      <c r="D315" s="13"/>
    </row>
    <row r="316" customFormat="false" ht="15.75" hidden="false" customHeight="false" outlineLevel="0" collapsed="false">
      <c r="A316" s="13"/>
      <c r="D316" s="13"/>
    </row>
    <row r="317" customFormat="false" ht="15.75" hidden="false" customHeight="false" outlineLevel="0" collapsed="false">
      <c r="A317" s="13"/>
      <c r="D317" s="13"/>
    </row>
    <row r="318" customFormat="false" ht="15.75" hidden="false" customHeight="false" outlineLevel="0" collapsed="false">
      <c r="A318" s="13"/>
      <c r="D318" s="13"/>
    </row>
    <row r="319" customFormat="false" ht="15.75" hidden="false" customHeight="false" outlineLevel="0" collapsed="false">
      <c r="A319" s="13"/>
      <c r="D319" s="13"/>
    </row>
    <row r="320" customFormat="false" ht="15.75" hidden="false" customHeight="false" outlineLevel="0" collapsed="false">
      <c r="A320" s="13"/>
      <c r="D320" s="13"/>
    </row>
    <row r="321" customFormat="false" ht="15.75" hidden="false" customHeight="false" outlineLevel="0" collapsed="false">
      <c r="A321" s="13"/>
      <c r="D321" s="13"/>
    </row>
    <row r="322" customFormat="false" ht="15.75" hidden="false" customHeight="false" outlineLevel="0" collapsed="false">
      <c r="A322" s="13"/>
      <c r="D322" s="13"/>
    </row>
    <row r="323" customFormat="false" ht="15.75" hidden="false" customHeight="false" outlineLevel="0" collapsed="false">
      <c r="A323" s="13"/>
      <c r="D323" s="13"/>
    </row>
    <row r="324" customFormat="false" ht="15.75" hidden="false" customHeight="false" outlineLevel="0" collapsed="false">
      <c r="A324" s="13"/>
      <c r="D324" s="13"/>
    </row>
    <row r="325" customFormat="false" ht="15.75" hidden="false" customHeight="false" outlineLevel="0" collapsed="false">
      <c r="A325" s="13"/>
      <c r="D325" s="13"/>
    </row>
    <row r="326" customFormat="false" ht="15.75" hidden="false" customHeight="false" outlineLevel="0" collapsed="false">
      <c r="A326" s="13"/>
      <c r="D326" s="13"/>
    </row>
    <row r="327" customFormat="false" ht="15.75" hidden="false" customHeight="false" outlineLevel="0" collapsed="false">
      <c r="A327" s="13"/>
      <c r="D327" s="13"/>
    </row>
    <row r="328" customFormat="false" ht="15.75" hidden="false" customHeight="false" outlineLevel="0" collapsed="false">
      <c r="A328" s="13"/>
      <c r="D328" s="13"/>
    </row>
    <row r="329" customFormat="false" ht="15.75" hidden="false" customHeight="false" outlineLevel="0" collapsed="false">
      <c r="A329" s="13"/>
      <c r="D329" s="13"/>
    </row>
    <row r="330" customFormat="false" ht="15.75" hidden="false" customHeight="false" outlineLevel="0" collapsed="false">
      <c r="A330" s="13"/>
      <c r="D330" s="13"/>
    </row>
    <row r="331" customFormat="false" ht="15.75" hidden="false" customHeight="false" outlineLevel="0" collapsed="false">
      <c r="A331" s="13"/>
      <c r="D331" s="13"/>
    </row>
    <row r="332" customFormat="false" ht="15.75" hidden="false" customHeight="false" outlineLevel="0" collapsed="false">
      <c r="A332" s="13"/>
      <c r="D332" s="13"/>
    </row>
    <row r="333" customFormat="false" ht="15.75" hidden="false" customHeight="false" outlineLevel="0" collapsed="false">
      <c r="A333" s="13"/>
      <c r="D333" s="13"/>
    </row>
    <row r="334" customFormat="false" ht="15.75" hidden="false" customHeight="false" outlineLevel="0" collapsed="false">
      <c r="A334" s="13"/>
      <c r="D334" s="13"/>
    </row>
    <row r="335" customFormat="false" ht="15.75" hidden="false" customHeight="false" outlineLevel="0" collapsed="false">
      <c r="A335" s="13"/>
      <c r="D335" s="13"/>
    </row>
    <row r="336" customFormat="false" ht="15.75" hidden="false" customHeight="false" outlineLevel="0" collapsed="false">
      <c r="A336" s="13"/>
      <c r="D336" s="13"/>
    </row>
    <row r="337" customFormat="false" ht="15.75" hidden="false" customHeight="false" outlineLevel="0" collapsed="false">
      <c r="A337" s="13"/>
      <c r="D337" s="13"/>
    </row>
    <row r="338" customFormat="false" ht="15.75" hidden="false" customHeight="false" outlineLevel="0" collapsed="false">
      <c r="A338" s="13"/>
      <c r="D338" s="13"/>
    </row>
    <row r="339" customFormat="false" ht="15.75" hidden="false" customHeight="false" outlineLevel="0" collapsed="false">
      <c r="A339" s="13"/>
      <c r="D339" s="13"/>
    </row>
    <row r="340" customFormat="false" ht="15.75" hidden="false" customHeight="false" outlineLevel="0" collapsed="false">
      <c r="A340" s="13"/>
      <c r="D340" s="13"/>
    </row>
    <row r="341" customFormat="false" ht="15.75" hidden="false" customHeight="false" outlineLevel="0" collapsed="false">
      <c r="A341" s="13"/>
      <c r="D341" s="13"/>
    </row>
    <row r="342" customFormat="false" ht="15.75" hidden="false" customHeight="false" outlineLevel="0" collapsed="false">
      <c r="A342" s="13"/>
      <c r="D342" s="13"/>
    </row>
    <row r="343" customFormat="false" ht="15.75" hidden="false" customHeight="false" outlineLevel="0" collapsed="false">
      <c r="A343" s="13"/>
      <c r="D343" s="13"/>
    </row>
    <row r="344" customFormat="false" ht="15.75" hidden="false" customHeight="false" outlineLevel="0" collapsed="false">
      <c r="A344" s="13"/>
      <c r="D344" s="13"/>
    </row>
    <row r="345" customFormat="false" ht="15.75" hidden="false" customHeight="false" outlineLevel="0" collapsed="false">
      <c r="A345" s="13"/>
      <c r="D345" s="13"/>
    </row>
    <row r="346" customFormat="false" ht="15.75" hidden="false" customHeight="false" outlineLevel="0" collapsed="false">
      <c r="A346" s="13"/>
      <c r="D346" s="13"/>
    </row>
    <row r="347" customFormat="false" ht="15.75" hidden="false" customHeight="false" outlineLevel="0" collapsed="false">
      <c r="A347" s="13"/>
      <c r="D347" s="13"/>
    </row>
    <row r="348" customFormat="false" ht="15.75" hidden="false" customHeight="false" outlineLevel="0" collapsed="false">
      <c r="A348" s="13"/>
      <c r="D348" s="13"/>
    </row>
    <row r="349" customFormat="false" ht="15.75" hidden="false" customHeight="false" outlineLevel="0" collapsed="false">
      <c r="A349" s="13"/>
      <c r="D349" s="13"/>
    </row>
    <row r="350" customFormat="false" ht="15.75" hidden="false" customHeight="false" outlineLevel="0" collapsed="false">
      <c r="A350" s="13"/>
      <c r="D350" s="13"/>
    </row>
    <row r="351" customFormat="false" ht="15.75" hidden="false" customHeight="false" outlineLevel="0" collapsed="false">
      <c r="A351" s="13"/>
      <c r="D351" s="13"/>
    </row>
    <row r="352" customFormat="false" ht="15.75" hidden="false" customHeight="false" outlineLevel="0" collapsed="false">
      <c r="A352" s="13"/>
      <c r="D352" s="13"/>
    </row>
    <row r="353" customFormat="false" ht="15.75" hidden="false" customHeight="false" outlineLevel="0" collapsed="false">
      <c r="A353" s="13"/>
      <c r="D353" s="13"/>
    </row>
    <row r="354" customFormat="false" ht="15.75" hidden="false" customHeight="false" outlineLevel="0" collapsed="false">
      <c r="A354" s="13"/>
      <c r="D354" s="13"/>
    </row>
    <row r="355" customFormat="false" ht="15.75" hidden="false" customHeight="false" outlineLevel="0" collapsed="false">
      <c r="A355" s="13"/>
      <c r="D355" s="13"/>
    </row>
    <row r="356" customFormat="false" ht="15.75" hidden="false" customHeight="false" outlineLevel="0" collapsed="false">
      <c r="A356" s="13"/>
      <c r="D356" s="13"/>
    </row>
    <row r="357" customFormat="false" ht="15.75" hidden="false" customHeight="false" outlineLevel="0" collapsed="false">
      <c r="A357" s="13"/>
      <c r="D357" s="13"/>
    </row>
    <row r="358" customFormat="false" ht="15.75" hidden="false" customHeight="false" outlineLevel="0" collapsed="false">
      <c r="A358" s="13"/>
      <c r="D358" s="13"/>
    </row>
    <row r="359" customFormat="false" ht="15.75" hidden="false" customHeight="false" outlineLevel="0" collapsed="false">
      <c r="A359" s="13"/>
      <c r="D359" s="13"/>
    </row>
    <row r="360" customFormat="false" ht="15.75" hidden="false" customHeight="false" outlineLevel="0" collapsed="false">
      <c r="A360" s="13"/>
      <c r="D360" s="13"/>
    </row>
    <row r="361" customFormat="false" ht="15.75" hidden="false" customHeight="false" outlineLevel="0" collapsed="false">
      <c r="A361" s="13"/>
      <c r="D361" s="13"/>
    </row>
    <row r="362" customFormat="false" ht="15.75" hidden="false" customHeight="false" outlineLevel="0" collapsed="false">
      <c r="A362" s="13"/>
      <c r="D362" s="13"/>
    </row>
    <row r="363" customFormat="false" ht="15.75" hidden="false" customHeight="false" outlineLevel="0" collapsed="false">
      <c r="A363" s="13"/>
      <c r="D363" s="13"/>
    </row>
    <row r="364" customFormat="false" ht="15.75" hidden="false" customHeight="false" outlineLevel="0" collapsed="false">
      <c r="A364" s="13"/>
      <c r="D364" s="13"/>
    </row>
    <row r="365" customFormat="false" ht="15.75" hidden="false" customHeight="false" outlineLevel="0" collapsed="false">
      <c r="A365" s="13"/>
      <c r="D365" s="13"/>
    </row>
    <row r="366" customFormat="false" ht="15.75" hidden="false" customHeight="false" outlineLevel="0" collapsed="false">
      <c r="A366" s="13"/>
      <c r="D366" s="13"/>
    </row>
    <row r="367" customFormat="false" ht="15.75" hidden="false" customHeight="false" outlineLevel="0" collapsed="false">
      <c r="A367" s="13"/>
      <c r="D367" s="13"/>
    </row>
    <row r="368" customFormat="false" ht="15.75" hidden="false" customHeight="false" outlineLevel="0" collapsed="false">
      <c r="A368" s="13"/>
      <c r="D368" s="13"/>
    </row>
    <row r="369" customFormat="false" ht="15.75" hidden="false" customHeight="false" outlineLevel="0" collapsed="false">
      <c r="A369" s="13"/>
      <c r="D369" s="13"/>
    </row>
    <row r="370" customFormat="false" ht="15.75" hidden="false" customHeight="false" outlineLevel="0" collapsed="false">
      <c r="A370" s="13"/>
      <c r="D370" s="13"/>
    </row>
    <row r="371" customFormat="false" ht="15.75" hidden="false" customHeight="false" outlineLevel="0" collapsed="false">
      <c r="A371" s="13"/>
      <c r="D371" s="13"/>
    </row>
    <row r="372" customFormat="false" ht="15.75" hidden="false" customHeight="false" outlineLevel="0" collapsed="false">
      <c r="A372" s="13"/>
      <c r="D372" s="13"/>
    </row>
    <row r="373" customFormat="false" ht="15.75" hidden="false" customHeight="false" outlineLevel="0" collapsed="false">
      <c r="A373" s="13"/>
      <c r="D373" s="13"/>
    </row>
    <row r="374" customFormat="false" ht="15.75" hidden="false" customHeight="false" outlineLevel="0" collapsed="false">
      <c r="A374" s="13"/>
      <c r="D374" s="13"/>
    </row>
    <row r="375" customFormat="false" ht="15.75" hidden="false" customHeight="false" outlineLevel="0" collapsed="false">
      <c r="A375" s="13"/>
      <c r="D375" s="13"/>
    </row>
    <row r="376" customFormat="false" ht="15.75" hidden="false" customHeight="false" outlineLevel="0" collapsed="false">
      <c r="A376" s="13"/>
      <c r="D376" s="13"/>
    </row>
    <row r="377" customFormat="false" ht="15.75" hidden="false" customHeight="false" outlineLevel="0" collapsed="false">
      <c r="A377" s="13"/>
      <c r="D377" s="13"/>
    </row>
    <row r="378" customFormat="false" ht="15.75" hidden="false" customHeight="false" outlineLevel="0" collapsed="false">
      <c r="A378" s="13"/>
      <c r="D378" s="13"/>
    </row>
    <row r="379" customFormat="false" ht="15.75" hidden="false" customHeight="false" outlineLevel="0" collapsed="false">
      <c r="A379" s="13"/>
      <c r="D379" s="13"/>
    </row>
    <row r="380" customFormat="false" ht="15.75" hidden="false" customHeight="false" outlineLevel="0" collapsed="false">
      <c r="A380" s="13"/>
      <c r="D380" s="13"/>
    </row>
    <row r="381" customFormat="false" ht="15.75" hidden="false" customHeight="false" outlineLevel="0" collapsed="false">
      <c r="A381" s="13"/>
      <c r="D381" s="13"/>
    </row>
    <row r="382" customFormat="false" ht="15.75" hidden="false" customHeight="false" outlineLevel="0" collapsed="false">
      <c r="A382" s="13"/>
      <c r="D382" s="13"/>
    </row>
    <row r="383" customFormat="false" ht="15.75" hidden="false" customHeight="false" outlineLevel="0" collapsed="false">
      <c r="A383" s="13"/>
      <c r="D383" s="13"/>
    </row>
    <row r="384" customFormat="false" ht="15.75" hidden="false" customHeight="false" outlineLevel="0" collapsed="false">
      <c r="A384" s="13"/>
      <c r="D384" s="13"/>
    </row>
    <row r="385" customFormat="false" ht="15.75" hidden="false" customHeight="false" outlineLevel="0" collapsed="false">
      <c r="A385" s="13"/>
      <c r="D385" s="13"/>
    </row>
    <row r="386" customFormat="false" ht="15.75" hidden="false" customHeight="false" outlineLevel="0" collapsed="false">
      <c r="A386" s="13"/>
      <c r="D386" s="13"/>
    </row>
    <row r="387" customFormat="false" ht="15.75" hidden="false" customHeight="false" outlineLevel="0" collapsed="false">
      <c r="A387" s="13"/>
      <c r="D387" s="13"/>
    </row>
    <row r="388" customFormat="false" ht="15.75" hidden="false" customHeight="false" outlineLevel="0" collapsed="false">
      <c r="A388" s="13"/>
      <c r="D388" s="13"/>
    </row>
    <row r="389" customFormat="false" ht="15.75" hidden="false" customHeight="false" outlineLevel="0" collapsed="false">
      <c r="A389" s="13"/>
      <c r="D389" s="13"/>
    </row>
    <row r="390" customFormat="false" ht="15.75" hidden="false" customHeight="false" outlineLevel="0" collapsed="false">
      <c r="A390" s="13"/>
      <c r="D390" s="13"/>
    </row>
    <row r="391" customFormat="false" ht="15.75" hidden="false" customHeight="false" outlineLevel="0" collapsed="false">
      <c r="A391" s="13"/>
      <c r="D391" s="13"/>
    </row>
    <row r="392" customFormat="false" ht="15.75" hidden="false" customHeight="false" outlineLevel="0" collapsed="false">
      <c r="A392" s="13"/>
      <c r="D392" s="13"/>
    </row>
    <row r="393" customFormat="false" ht="15.75" hidden="false" customHeight="false" outlineLevel="0" collapsed="false">
      <c r="A393" s="13"/>
      <c r="D393" s="13"/>
    </row>
    <row r="394" customFormat="false" ht="15.75" hidden="false" customHeight="false" outlineLevel="0" collapsed="false">
      <c r="A394" s="13"/>
      <c r="D394" s="13"/>
    </row>
    <row r="395" customFormat="false" ht="15.75" hidden="false" customHeight="false" outlineLevel="0" collapsed="false">
      <c r="A395" s="13"/>
      <c r="D395" s="13"/>
    </row>
    <row r="396" customFormat="false" ht="15.75" hidden="false" customHeight="false" outlineLevel="0" collapsed="false">
      <c r="A396" s="13"/>
      <c r="D396" s="13"/>
    </row>
    <row r="397" customFormat="false" ht="15.75" hidden="false" customHeight="false" outlineLevel="0" collapsed="false">
      <c r="A397" s="13"/>
      <c r="D397" s="13"/>
    </row>
    <row r="398" customFormat="false" ht="15.75" hidden="false" customHeight="false" outlineLevel="0" collapsed="false">
      <c r="A398" s="13"/>
      <c r="D398" s="13"/>
    </row>
    <row r="399" customFormat="false" ht="15.75" hidden="false" customHeight="false" outlineLevel="0" collapsed="false">
      <c r="A399" s="13"/>
      <c r="D399" s="13"/>
    </row>
    <row r="400" customFormat="false" ht="15.75" hidden="false" customHeight="false" outlineLevel="0" collapsed="false">
      <c r="A400" s="13"/>
      <c r="D400" s="13"/>
    </row>
    <row r="401" customFormat="false" ht="15.75" hidden="false" customHeight="false" outlineLevel="0" collapsed="false">
      <c r="A401" s="13"/>
      <c r="D401" s="13"/>
    </row>
    <row r="402" customFormat="false" ht="15.75" hidden="false" customHeight="false" outlineLevel="0" collapsed="false">
      <c r="A402" s="13"/>
      <c r="D402" s="13"/>
    </row>
    <row r="403" customFormat="false" ht="15.75" hidden="false" customHeight="false" outlineLevel="0" collapsed="false">
      <c r="A403" s="13"/>
      <c r="D403" s="13"/>
    </row>
    <row r="404" customFormat="false" ht="15.75" hidden="false" customHeight="false" outlineLevel="0" collapsed="false">
      <c r="A404" s="13"/>
      <c r="D404" s="13"/>
    </row>
    <row r="405" customFormat="false" ht="15.75" hidden="false" customHeight="false" outlineLevel="0" collapsed="false">
      <c r="A405" s="13"/>
      <c r="D405" s="13"/>
    </row>
    <row r="406" customFormat="false" ht="15.75" hidden="false" customHeight="false" outlineLevel="0" collapsed="false">
      <c r="A406" s="13"/>
      <c r="D406" s="13"/>
    </row>
    <row r="407" customFormat="false" ht="15.75" hidden="false" customHeight="false" outlineLevel="0" collapsed="false">
      <c r="A407" s="13"/>
      <c r="D407" s="13"/>
    </row>
    <row r="408" customFormat="false" ht="15.75" hidden="false" customHeight="false" outlineLevel="0" collapsed="false">
      <c r="A408" s="13"/>
      <c r="D408" s="13"/>
    </row>
    <row r="409" customFormat="false" ht="15.75" hidden="false" customHeight="false" outlineLevel="0" collapsed="false">
      <c r="A409" s="13"/>
      <c r="D409" s="13"/>
    </row>
    <row r="410" customFormat="false" ht="15.75" hidden="false" customHeight="false" outlineLevel="0" collapsed="false">
      <c r="A410" s="13"/>
      <c r="D410" s="13"/>
    </row>
    <row r="411" customFormat="false" ht="15.75" hidden="false" customHeight="false" outlineLevel="0" collapsed="false">
      <c r="A411" s="13"/>
      <c r="D411" s="13"/>
    </row>
    <row r="412" customFormat="false" ht="15.75" hidden="false" customHeight="false" outlineLevel="0" collapsed="false">
      <c r="A412" s="13"/>
      <c r="D412" s="13"/>
    </row>
    <row r="413" customFormat="false" ht="15.75" hidden="false" customHeight="false" outlineLevel="0" collapsed="false">
      <c r="A413" s="13"/>
      <c r="D413" s="13"/>
    </row>
    <row r="414" customFormat="false" ht="15.75" hidden="false" customHeight="false" outlineLevel="0" collapsed="false">
      <c r="A414" s="13"/>
      <c r="D414" s="13"/>
    </row>
    <row r="415" customFormat="false" ht="15.75" hidden="false" customHeight="false" outlineLevel="0" collapsed="false">
      <c r="A415" s="13"/>
      <c r="D415" s="13"/>
    </row>
    <row r="416" customFormat="false" ht="15.75" hidden="false" customHeight="false" outlineLevel="0" collapsed="false">
      <c r="A416" s="13"/>
      <c r="D416" s="13"/>
    </row>
    <row r="417" customFormat="false" ht="15.75" hidden="false" customHeight="false" outlineLevel="0" collapsed="false">
      <c r="A417" s="13"/>
      <c r="D417" s="13"/>
    </row>
    <row r="418" customFormat="false" ht="15.75" hidden="false" customHeight="false" outlineLevel="0" collapsed="false">
      <c r="A418" s="13"/>
      <c r="D418" s="13"/>
    </row>
    <row r="419" customFormat="false" ht="15.75" hidden="false" customHeight="false" outlineLevel="0" collapsed="false">
      <c r="A419" s="13"/>
      <c r="D419" s="13"/>
    </row>
    <row r="420" customFormat="false" ht="15.75" hidden="false" customHeight="false" outlineLevel="0" collapsed="false">
      <c r="A420" s="13"/>
      <c r="D420" s="13"/>
    </row>
    <row r="421" customFormat="false" ht="15.75" hidden="false" customHeight="false" outlineLevel="0" collapsed="false">
      <c r="A421" s="13"/>
      <c r="D421" s="13"/>
    </row>
    <row r="422" customFormat="false" ht="15.75" hidden="false" customHeight="false" outlineLevel="0" collapsed="false">
      <c r="A422" s="13"/>
      <c r="D422" s="13"/>
    </row>
    <row r="423" customFormat="false" ht="15.75" hidden="false" customHeight="false" outlineLevel="0" collapsed="false">
      <c r="A423" s="13"/>
      <c r="D423" s="13"/>
    </row>
    <row r="424" customFormat="false" ht="15.75" hidden="false" customHeight="false" outlineLevel="0" collapsed="false">
      <c r="A424" s="13"/>
      <c r="D424" s="13"/>
    </row>
    <row r="425" customFormat="false" ht="15.75" hidden="false" customHeight="false" outlineLevel="0" collapsed="false">
      <c r="A425" s="13"/>
      <c r="D425" s="13"/>
    </row>
    <row r="426" customFormat="false" ht="15.75" hidden="false" customHeight="false" outlineLevel="0" collapsed="false">
      <c r="A426" s="13"/>
      <c r="D426" s="13"/>
    </row>
    <row r="427" customFormat="false" ht="15.75" hidden="false" customHeight="false" outlineLevel="0" collapsed="false">
      <c r="A427" s="13"/>
      <c r="D427" s="13"/>
    </row>
    <row r="428" customFormat="false" ht="15.75" hidden="false" customHeight="false" outlineLevel="0" collapsed="false">
      <c r="A428" s="13"/>
      <c r="D428" s="13"/>
    </row>
    <row r="429" customFormat="false" ht="15.75" hidden="false" customHeight="false" outlineLevel="0" collapsed="false">
      <c r="A429" s="13"/>
      <c r="D429" s="13"/>
    </row>
    <row r="430" customFormat="false" ht="15.75" hidden="false" customHeight="false" outlineLevel="0" collapsed="false">
      <c r="A430" s="13"/>
      <c r="D430" s="13"/>
    </row>
    <row r="431" customFormat="false" ht="15.75" hidden="false" customHeight="false" outlineLevel="0" collapsed="false">
      <c r="A431" s="13"/>
      <c r="D431" s="13"/>
    </row>
    <row r="432" customFormat="false" ht="15.75" hidden="false" customHeight="false" outlineLevel="0" collapsed="false">
      <c r="A432" s="13"/>
      <c r="D432" s="13"/>
    </row>
    <row r="433" customFormat="false" ht="15.75" hidden="false" customHeight="false" outlineLevel="0" collapsed="false">
      <c r="A433" s="13"/>
      <c r="D433" s="13"/>
    </row>
    <row r="434" customFormat="false" ht="15.75" hidden="false" customHeight="false" outlineLevel="0" collapsed="false">
      <c r="A434" s="13"/>
      <c r="D434" s="13"/>
    </row>
    <row r="435" customFormat="false" ht="15.75" hidden="false" customHeight="false" outlineLevel="0" collapsed="false">
      <c r="A435" s="13"/>
      <c r="D435" s="13"/>
    </row>
    <row r="436" customFormat="false" ht="15.75" hidden="false" customHeight="false" outlineLevel="0" collapsed="false">
      <c r="A436" s="13"/>
      <c r="D436" s="13"/>
    </row>
    <row r="437" customFormat="false" ht="15.75" hidden="false" customHeight="false" outlineLevel="0" collapsed="false">
      <c r="A437" s="13"/>
      <c r="D437" s="13"/>
    </row>
    <row r="438" customFormat="false" ht="15.75" hidden="false" customHeight="false" outlineLevel="0" collapsed="false">
      <c r="A438" s="13"/>
      <c r="D438" s="13"/>
    </row>
    <row r="439" customFormat="false" ht="15.75" hidden="false" customHeight="false" outlineLevel="0" collapsed="false">
      <c r="A439" s="13"/>
      <c r="D439" s="13"/>
    </row>
    <row r="440" customFormat="false" ht="15.75" hidden="false" customHeight="false" outlineLevel="0" collapsed="false">
      <c r="A440" s="13"/>
      <c r="D440" s="13"/>
    </row>
    <row r="441" customFormat="false" ht="15.75" hidden="false" customHeight="false" outlineLevel="0" collapsed="false">
      <c r="A441" s="13"/>
      <c r="D441" s="13"/>
    </row>
    <row r="442" customFormat="false" ht="15.75" hidden="false" customHeight="false" outlineLevel="0" collapsed="false">
      <c r="A442" s="13"/>
      <c r="D442" s="13"/>
    </row>
    <row r="443" customFormat="false" ht="15.75" hidden="false" customHeight="false" outlineLevel="0" collapsed="false">
      <c r="A443" s="13"/>
      <c r="D443" s="13"/>
    </row>
    <row r="444" customFormat="false" ht="15.75" hidden="false" customHeight="false" outlineLevel="0" collapsed="false">
      <c r="A444" s="13"/>
      <c r="D444" s="13"/>
    </row>
    <row r="445" customFormat="false" ht="15.75" hidden="false" customHeight="false" outlineLevel="0" collapsed="false">
      <c r="A445" s="13"/>
      <c r="D445" s="13"/>
    </row>
    <row r="446" customFormat="false" ht="15.75" hidden="false" customHeight="false" outlineLevel="0" collapsed="false">
      <c r="A446" s="13"/>
      <c r="D446" s="13"/>
    </row>
    <row r="447" customFormat="false" ht="15.75" hidden="false" customHeight="false" outlineLevel="0" collapsed="false">
      <c r="A447" s="13"/>
      <c r="D447" s="13"/>
    </row>
    <row r="448" customFormat="false" ht="15.75" hidden="false" customHeight="false" outlineLevel="0" collapsed="false">
      <c r="A448" s="13"/>
      <c r="D448" s="13"/>
    </row>
    <row r="449" customFormat="false" ht="15.75" hidden="false" customHeight="false" outlineLevel="0" collapsed="false">
      <c r="A449" s="13"/>
      <c r="D449" s="13"/>
    </row>
    <row r="450" customFormat="false" ht="15.75" hidden="false" customHeight="false" outlineLevel="0" collapsed="false">
      <c r="A450" s="13"/>
      <c r="D450" s="13"/>
    </row>
    <row r="451" customFormat="false" ht="15.75" hidden="false" customHeight="false" outlineLevel="0" collapsed="false">
      <c r="A451" s="13"/>
      <c r="D451" s="13"/>
    </row>
    <row r="452" customFormat="false" ht="15.75" hidden="false" customHeight="false" outlineLevel="0" collapsed="false">
      <c r="A452" s="13"/>
      <c r="D452" s="13"/>
    </row>
    <row r="453" customFormat="false" ht="15.75" hidden="false" customHeight="false" outlineLevel="0" collapsed="false">
      <c r="A453" s="13"/>
      <c r="D453" s="13"/>
    </row>
    <row r="454" customFormat="false" ht="15.75" hidden="false" customHeight="false" outlineLevel="0" collapsed="false">
      <c r="A454" s="13"/>
      <c r="D454" s="13"/>
    </row>
    <row r="455" customFormat="false" ht="15.75" hidden="false" customHeight="false" outlineLevel="0" collapsed="false">
      <c r="A455" s="13"/>
      <c r="D455" s="13"/>
    </row>
    <row r="456" customFormat="false" ht="15.75" hidden="false" customHeight="false" outlineLevel="0" collapsed="false">
      <c r="A456" s="13"/>
      <c r="D456" s="13"/>
    </row>
    <row r="457" customFormat="false" ht="15.75" hidden="false" customHeight="false" outlineLevel="0" collapsed="false">
      <c r="A457" s="13"/>
      <c r="D457" s="13"/>
    </row>
    <row r="458" customFormat="false" ht="15.75" hidden="false" customHeight="false" outlineLevel="0" collapsed="false">
      <c r="A458" s="13"/>
      <c r="D458" s="13"/>
    </row>
    <row r="459" customFormat="false" ht="15.75" hidden="false" customHeight="false" outlineLevel="0" collapsed="false">
      <c r="A459" s="13"/>
      <c r="D459" s="13"/>
    </row>
    <row r="460" customFormat="false" ht="15.75" hidden="false" customHeight="false" outlineLevel="0" collapsed="false">
      <c r="A460" s="13"/>
      <c r="D460" s="13"/>
    </row>
    <row r="461" customFormat="false" ht="15.75" hidden="false" customHeight="false" outlineLevel="0" collapsed="false">
      <c r="A461" s="13"/>
      <c r="D461" s="13"/>
    </row>
    <row r="462" customFormat="false" ht="15.75" hidden="false" customHeight="false" outlineLevel="0" collapsed="false">
      <c r="A462" s="13"/>
      <c r="D462" s="13"/>
    </row>
    <row r="463" customFormat="false" ht="15.75" hidden="false" customHeight="false" outlineLevel="0" collapsed="false">
      <c r="A463" s="13"/>
      <c r="D463" s="13"/>
    </row>
    <row r="464" customFormat="false" ht="15.75" hidden="false" customHeight="false" outlineLevel="0" collapsed="false">
      <c r="A464" s="13"/>
      <c r="D464" s="13"/>
    </row>
    <row r="465" customFormat="false" ht="15.75" hidden="false" customHeight="false" outlineLevel="0" collapsed="false">
      <c r="A465" s="13"/>
      <c r="D465" s="13"/>
    </row>
    <row r="466" customFormat="false" ht="15.75" hidden="false" customHeight="false" outlineLevel="0" collapsed="false">
      <c r="A466" s="13"/>
      <c r="D466" s="13"/>
    </row>
    <row r="467" customFormat="false" ht="15.75" hidden="false" customHeight="false" outlineLevel="0" collapsed="false">
      <c r="A467" s="13"/>
      <c r="D467" s="13"/>
    </row>
    <row r="468" customFormat="false" ht="15.75" hidden="false" customHeight="false" outlineLevel="0" collapsed="false">
      <c r="A468" s="13"/>
      <c r="D468" s="13"/>
    </row>
    <row r="469" customFormat="false" ht="15.75" hidden="false" customHeight="false" outlineLevel="0" collapsed="false">
      <c r="A469" s="13"/>
      <c r="D469" s="13"/>
    </row>
    <row r="470" customFormat="false" ht="15.75" hidden="false" customHeight="false" outlineLevel="0" collapsed="false">
      <c r="A470" s="13"/>
      <c r="D470" s="13"/>
    </row>
    <row r="471" customFormat="false" ht="15.75" hidden="false" customHeight="false" outlineLevel="0" collapsed="false">
      <c r="A471" s="13"/>
      <c r="D471" s="13"/>
    </row>
    <row r="472" customFormat="false" ht="15.75" hidden="false" customHeight="false" outlineLevel="0" collapsed="false">
      <c r="A472" s="13"/>
      <c r="D472" s="13"/>
    </row>
    <row r="473" customFormat="false" ht="15.75" hidden="false" customHeight="false" outlineLevel="0" collapsed="false">
      <c r="A473" s="13"/>
      <c r="D473" s="13"/>
    </row>
    <row r="474" customFormat="false" ht="15.75" hidden="false" customHeight="false" outlineLevel="0" collapsed="false">
      <c r="A474" s="13"/>
      <c r="D474" s="13"/>
    </row>
    <row r="475" customFormat="false" ht="15.75" hidden="false" customHeight="false" outlineLevel="0" collapsed="false">
      <c r="A475" s="13"/>
      <c r="D475" s="13"/>
    </row>
    <row r="476" customFormat="false" ht="15.75" hidden="false" customHeight="false" outlineLevel="0" collapsed="false">
      <c r="A476" s="13"/>
      <c r="D476" s="13"/>
    </row>
    <row r="477" customFormat="false" ht="15.75" hidden="false" customHeight="false" outlineLevel="0" collapsed="false">
      <c r="A477" s="13"/>
      <c r="D477" s="13"/>
    </row>
    <row r="478" customFormat="false" ht="15.75" hidden="false" customHeight="false" outlineLevel="0" collapsed="false">
      <c r="A478" s="13"/>
      <c r="D478" s="13"/>
    </row>
    <row r="479" customFormat="false" ht="15.75" hidden="false" customHeight="false" outlineLevel="0" collapsed="false">
      <c r="A479" s="13"/>
      <c r="D479" s="13"/>
    </row>
    <row r="480" customFormat="false" ht="15.75" hidden="false" customHeight="false" outlineLevel="0" collapsed="false">
      <c r="A480" s="13"/>
      <c r="D480" s="13"/>
    </row>
    <row r="481" customFormat="false" ht="15.75" hidden="false" customHeight="false" outlineLevel="0" collapsed="false">
      <c r="A481" s="13"/>
      <c r="D481" s="13"/>
    </row>
    <row r="482" customFormat="false" ht="15.75" hidden="false" customHeight="false" outlineLevel="0" collapsed="false">
      <c r="A482" s="13"/>
      <c r="D482" s="13"/>
    </row>
    <row r="483" customFormat="false" ht="15.75" hidden="false" customHeight="false" outlineLevel="0" collapsed="false">
      <c r="A483" s="13"/>
      <c r="D483" s="13"/>
    </row>
    <row r="484" customFormat="false" ht="15.75" hidden="false" customHeight="false" outlineLevel="0" collapsed="false">
      <c r="A484" s="13"/>
      <c r="D484" s="13"/>
    </row>
    <row r="485" customFormat="false" ht="15.75" hidden="false" customHeight="false" outlineLevel="0" collapsed="false">
      <c r="A485" s="13"/>
      <c r="D485" s="13"/>
    </row>
    <row r="486" customFormat="false" ht="15.75" hidden="false" customHeight="false" outlineLevel="0" collapsed="false">
      <c r="A486" s="13"/>
      <c r="D486" s="13"/>
    </row>
    <row r="487" customFormat="false" ht="15.75" hidden="false" customHeight="false" outlineLevel="0" collapsed="false">
      <c r="A487" s="13"/>
      <c r="D487" s="13"/>
    </row>
    <row r="488" customFormat="false" ht="15.75" hidden="false" customHeight="false" outlineLevel="0" collapsed="false">
      <c r="A488" s="13"/>
      <c r="D488" s="13"/>
    </row>
    <row r="489" customFormat="false" ht="15.75" hidden="false" customHeight="false" outlineLevel="0" collapsed="false">
      <c r="A489" s="13"/>
      <c r="D489" s="13"/>
    </row>
    <row r="490" customFormat="false" ht="15.75" hidden="false" customHeight="false" outlineLevel="0" collapsed="false">
      <c r="A490" s="13"/>
      <c r="D490" s="13"/>
    </row>
    <row r="491" customFormat="false" ht="15.75" hidden="false" customHeight="false" outlineLevel="0" collapsed="false">
      <c r="A491" s="13"/>
      <c r="D491" s="13"/>
    </row>
    <row r="492" customFormat="false" ht="15.75" hidden="false" customHeight="false" outlineLevel="0" collapsed="false">
      <c r="A492" s="13"/>
      <c r="D492" s="13"/>
    </row>
    <row r="493" customFormat="false" ht="15.75" hidden="false" customHeight="false" outlineLevel="0" collapsed="false">
      <c r="A493" s="13"/>
      <c r="D493" s="13"/>
    </row>
    <row r="494" customFormat="false" ht="15.75" hidden="false" customHeight="false" outlineLevel="0" collapsed="false">
      <c r="A494" s="13"/>
      <c r="D494" s="13"/>
    </row>
    <row r="495" customFormat="false" ht="15.75" hidden="false" customHeight="false" outlineLevel="0" collapsed="false">
      <c r="A495" s="13"/>
      <c r="D495" s="13"/>
    </row>
    <row r="496" customFormat="false" ht="15.75" hidden="false" customHeight="false" outlineLevel="0" collapsed="false">
      <c r="A496" s="13"/>
      <c r="D496" s="13"/>
    </row>
    <row r="497" customFormat="false" ht="15.75" hidden="false" customHeight="false" outlineLevel="0" collapsed="false">
      <c r="A497" s="13"/>
      <c r="D497" s="13"/>
    </row>
    <row r="498" customFormat="false" ht="15.75" hidden="false" customHeight="false" outlineLevel="0" collapsed="false">
      <c r="A498" s="13"/>
      <c r="D498" s="13"/>
    </row>
    <row r="499" customFormat="false" ht="15.75" hidden="false" customHeight="false" outlineLevel="0" collapsed="false">
      <c r="A499" s="13"/>
      <c r="D499" s="13"/>
    </row>
    <row r="500" customFormat="false" ht="15.75" hidden="false" customHeight="false" outlineLevel="0" collapsed="false">
      <c r="A500" s="13"/>
      <c r="D500" s="13"/>
    </row>
    <row r="501" customFormat="false" ht="15.75" hidden="false" customHeight="false" outlineLevel="0" collapsed="false">
      <c r="A501" s="13"/>
      <c r="D501" s="13"/>
    </row>
    <row r="502" customFormat="false" ht="15.75" hidden="false" customHeight="false" outlineLevel="0" collapsed="false">
      <c r="A502" s="13"/>
      <c r="D502" s="13"/>
    </row>
    <row r="503" customFormat="false" ht="15.75" hidden="false" customHeight="false" outlineLevel="0" collapsed="false">
      <c r="A503" s="13"/>
      <c r="D503" s="13"/>
    </row>
    <row r="504" customFormat="false" ht="15.75" hidden="false" customHeight="false" outlineLevel="0" collapsed="false">
      <c r="A504" s="13"/>
      <c r="D504" s="13"/>
    </row>
    <row r="505" customFormat="false" ht="15.75" hidden="false" customHeight="false" outlineLevel="0" collapsed="false">
      <c r="A505" s="13"/>
      <c r="D505" s="13"/>
    </row>
    <row r="506" customFormat="false" ht="15.75" hidden="false" customHeight="false" outlineLevel="0" collapsed="false">
      <c r="A506" s="13"/>
      <c r="D506" s="13"/>
    </row>
    <row r="507" customFormat="false" ht="15.75" hidden="false" customHeight="false" outlineLevel="0" collapsed="false">
      <c r="A507" s="13"/>
      <c r="D507" s="13"/>
    </row>
    <row r="508" customFormat="false" ht="15.75" hidden="false" customHeight="false" outlineLevel="0" collapsed="false">
      <c r="A508" s="13"/>
      <c r="D508" s="13"/>
    </row>
    <row r="509" customFormat="false" ht="15.75" hidden="false" customHeight="false" outlineLevel="0" collapsed="false">
      <c r="A509" s="13"/>
      <c r="D509" s="13"/>
    </row>
    <row r="510" customFormat="false" ht="15.75" hidden="false" customHeight="false" outlineLevel="0" collapsed="false">
      <c r="A510" s="13"/>
      <c r="D510" s="13"/>
    </row>
    <row r="511" customFormat="false" ht="15.75" hidden="false" customHeight="false" outlineLevel="0" collapsed="false">
      <c r="A511" s="13"/>
      <c r="D511" s="13"/>
    </row>
    <row r="512" customFormat="false" ht="15.75" hidden="false" customHeight="false" outlineLevel="0" collapsed="false">
      <c r="A512" s="13"/>
      <c r="D512" s="13"/>
    </row>
    <row r="513" customFormat="false" ht="15.75" hidden="false" customHeight="false" outlineLevel="0" collapsed="false">
      <c r="A513" s="13"/>
      <c r="D513" s="13"/>
    </row>
    <row r="514" customFormat="false" ht="15.75" hidden="false" customHeight="false" outlineLevel="0" collapsed="false">
      <c r="A514" s="13"/>
      <c r="D514" s="13"/>
    </row>
    <row r="515" customFormat="false" ht="15.75" hidden="false" customHeight="false" outlineLevel="0" collapsed="false">
      <c r="A515" s="13"/>
      <c r="D515" s="13"/>
    </row>
    <row r="516" customFormat="false" ht="15.75" hidden="false" customHeight="false" outlineLevel="0" collapsed="false">
      <c r="A516" s="13"/>
      <c r="D516" s="13"/>
    </row>
    <row r="517" customFormat="false" ht="15.75" hidden="false" customHeight="false" outlineLevel="0" collapsed="false">
      <c r="A517" s="13"/>
      <c r="D517" s="13"/>
    </row>
    <row r="518" customFormat="false" ht="15.75" hidden="false" customHeight="false" outlineLevel="0" collapsed="false">
      <c r="A518" s="13"/>
      <c r="D518" s="13"/>
    </row>
    <row r="519" customFormat="false" ht="15.75" hidden="false" customHeight="false" outlineLevel="0" collapsed="false">
      <c r="A519" s="13"/>
      <c r="D519" s="13"/>
    </row>
    <row r="520" customFormat="false" ht="15.75" hidden="false" customHeight="false" outlineLevel="0" collapsed="false">
      <c r="A520" s="13"/>
      <c r="D520" s="13"/>
    </row>
    <row r="521" customFormat="false" ht="15.75" hidden="false" customHeight="false" outlineLevel="0" collapsed="false">
      <c r="A521" s="13"/>
      <c r="D521" s="13"/>
    </row>
    <row r="522" customFormat="false" ht="15.75" hidden="false" customHeight="false" outlineLevel="0" collapsed="false">
      <c r="A522" s="13"/>
      <c r="D522" s="13"/>
    </row>
    <row r="523" customFormat="false" ht="15.75" hidden="false" customHeight="false" outlineLevel="0" collapsed="false">
      <c r="A523" s="13"/>
      <c r="D523" s="13"/>
    </row>
    <row r="524" customFormat="false" ht="15.75" hidden="false" customHeight="false" outlineLevel="0" collapsed="false">
      <c r="A524" s="13"/>
      <c r="D524" s="13"/>
    </row>
    <row r="525" customFormat="false" ht="15.75" hidden="false" customHeight="false" outlineLevel="0" collapsed="false">
      <c r="A525" s="13"/>
      <c r="D525" s="13"/>
    </row>
    <row r="526" customFormat="false" ht="15.75" hidden="false" customHeight="false" outlineLevel="0" collapsed="false">
      <c r="A526" s="13"/>
      <c r="D526" s="13"/>
    </row>
    <row r="527" customFormat="false" ht="15.75" hidden="false" customHeight="false" outlineLevel="0" collapsed="false">
      <c r="A527" s="13"/>
      <c r="D527" s="13"/>
    </row>
    <row r="528" customFormat="false" ht="15.75" hidden="false" customHeight="false" outlineLevel="0" collapsed="false">
      <c r="A528" s="13"/>
      <c r="D528" s="13"/>
    </row>
    <row r="529" customFormat="false" ht="15.75" hidden="false" customHeight="false" outlineLevel="0" collapsed="false">
      <c r="A529" s="13"/>
      <c r="D529" s="13"/>
    </row>
    <row r="530" customFormat="false" ht="15.75" hidden="false" customHeight="false" outlineLevel="0" collapsed="false">
      <c r="A530" s="13"/>
      <c r="D530" s="13"/>
    </row>
    <row r="531" customFormat="false" ht="15.75" hidden="false" customHeight="false" outlineLevel="0" collapsed="false">
      <c r="A531" s="13"/>
      <c r="D531" s="13"/>
    </row>
    <row r="532" customFormat="false" ht="15.75" hidden="false" customHeight="false" outlineLevel="0" collapsed="false">
      <c r="A532" s="13"/>
      <c r="D532" s="13"/>
    </row>
    <row r="533" customFormat="false" ht="15.75" hidden="false" customHeight="false" outlineLevel="0" collapsed="false">
      <c r="A533" s="13"/>
      <c r="D533" s="13"/>
    </row>
    <row r="534" customFormat="false" ht="15.75" hidden="false" customHeight="false" outlineLevel="0" collapsed="false">
      <c r="A534" s="13"/>
      <c r="D534" s="13"/>
    </row>
    <row r="535" customFormat="false" ht="15.75" hidden="false" customHeight="false" outlineLevel="0" collapsed="false">
      <c r="A535" s="13"/>
      <c r="D535" s="13"/>
    </row>
    <row r="536" customFormat="false" ht="15.75" hidden="false" customHeight="false" outlineLevel="0" collapsed="false">
      <c r="A536" s="13"/>
      <c r="D536" s="13"/>
    </row>
    <row r="537" customFormat="false" ht="15.75" hidden="false" customHeight="false" outlineLevel="0" collapsed="false">
      <c r="A537" s="13"/>
      <c r="D537" s="13"/>
    </row>
    <row r="538" customFormat="false" ht="15.75" hidden="false" customHeight="false" outlineLevel="0" collapsed="false">
      <c r="A538" s="13"/>
      <c r="D538" s="13"/>
    </row>
    <row r="539" customFormat="false" ht="15.75" hidden="false" customHeight="false" outlineLevel="0" collapsed="false">
      <c r="A539" s="13"/>
      <c r="D539" s="13"/>
    </row>
    <row r="540" customFormat="false" ht="15.75" hidden="false" customHeight="false" outlineLevel="0" collapsed="false">
      <c r="A540" s="13"/>
      <c r="D540" s="13"/>
    </row>
    <row r="541" customFormat="false" ht="15.75" hidden="false" customHeight="false" outlineLevel="0" collapsed="false">
      <c r="A541" s="13"/>
      <c r="D541" s="13"/>
    </row>
    <row r="542" customFormat="false" ht="15.75" hidden="false" customHeight="false" outlineLevel="0" collapsed="false">
      <c r="A542" s="13"/>
      <c r="D542" s="13"/>
    </row>
    <row r="543" customFormat="false" ht="15.75" hidden="false" customHeight="false" outlineLevel="0" collapsed="false">
      <c r="A543" s="13"/>
      <c r="D543" s="13"/>
    </row>
    <row r="544" customFormat="false" ht="15.75" hidden="false" customHeight="false" outlineLevel="0" collapsed="false">
      <c r="A544" s="13"/>
      <c r="D544" s="13"/>
    </row>
    <row r="545" customFormat="false" ht="15.75" hidden="false" customHeight="false" outlineLevel="0" collapsed="false">
      <c r="A545" s="13"/>
      <c r="D545" s="13"/>
    </row>
    <row r="546" customFormat="false" ht="15.75" hidden="false" customHeight="false" outlineLevel="0" collapsed="false">
      <c r="A546" s="13"/>
      <c r="D546" s="13"/>
    </row>
    <row r="547" customFormat="false" ht="15.75" hidden="false" customHeight="false" outlineLevel="0" collapsed="false">
      <c r="A547" s="13"/>
      <c r="D547" s="13"/>
    </row>
    <row r="548" customFormat="false" ht="15.75" hidden="false" customHeight="false" outlineLevel="0" collapsed="false">
      <c r="A548" s="13"/>
      <c r="D548" s="13"/>
    </row>
    <row r="549" customFormat="false" ht="15.75" hidden="false" customHeight="false" outlineLevel="0" collapsed="false">
      <c r="A549" s="13"/>
      <c r="D549" s="13"/>
    </row>
    <row r="550" customFormat="false" ht="15.75" hidden="false" customHeight="false" outlineLevel="0" collapsed="false">
      <c r="A550" s="13"/>
      <c r="D550" s="13"/>
    </row>
    <row r="551" customFormat="false" ht="15.75" hidden="false" customHeight="false" outlineLevel="0" collapsed="false">
      <c r="A551" s="13"/>
      <c r="D551" s="13"/>
    </row>
    <row r="552" customFormat="false" ht="15.75" hidden="false" customHeight="false" outlineLevel="0" collapsed="false">
      <c r="A552" s="13"/>
      <c r="D552" s="13"/>
    </row>
    <row r="553" customFormat="false" ht="15.75" hidden="false" customHeight="false" outlineLevel="0" collapsed="false">
      <c r="A553" s="13"/>
      <c r="D553" s="13"/>
    </row>
    <row r="554" customFormat="false" ht="15.75" hidden="false" customHeight="false" outlineLevel="0" collapsed="false">
      <c r="A554" s="13"/>
      <c r="D554" s="13"/>
    </row>
    <row r="555" customFormat="false" ht="15.75" hidden="false" customHeight="false" outlineLevel="0" collapsed="false">
      <c r="A555" s="13"/>
      <c r="D555" s="13"/>
    </row>
    <row r="556" customFormat="false" ht="15.75" hidden="false" customHeight="false" outlineLevel="0" collapsed="false">
      <c r="A556" s="13"/>
      <c r="D556" s="13"/>
    </row>
    <row r="557" customFormat="false" ht="15.75" hidden="false" customHeight="false" outlineLevel="0" collapsed="false">
      <c r="A557" s="13"/>
      <c r="D557" s="13"/>
    </row>
    <row r="558" customFormat="false" ht="15.75" hidden="false" customHeight="false" outlineLevel="0" collapsed="false">
      <c r="A558" s="13"/>
      <c r="D558" s="13"/>
    </row>
    <row r="559" customFormat="false" ht="15.75" hidden="false" customHeight="false" outlineLevel="0" collapsed="false">
      <c r="A559" s="13"/>
      <c r="D559" s="13"/>
    </row>
    <row r="560" customFormat="false" ht="15.75" hidden="false" customHeight="false" outlineLevel="0" collapsed="false">
      <c r="A560" s="13"/>
      <c r="D560" s="13"/>
    </row>
    <row r="561" customFormat="false" ht="15.75" hidden="false" customHeight="false" outlineLevel="0" collapsed="false">
      <c r="A561" s="13"/>
      <c r="D561" s="13"/>
    </row>
    <row r="562" customFormat="false" ht="15.75" hidden="false" customHeight="false" outlineLevel="0" collapsed="false">
      <c r="A562" s="13"/>
      <c r="D562" s="13"/>
    </row>
    <row r="563" customFormat="false" ht="15.75" hidden="false" customHeight="false" outlineLevel="0" collapsed="false">
      <c r="A563" s="13"/>
      <c r="D563" s="13"/>
    </row>
    <row r="564" customFormat="false" ht="15.75" hidden="false" customHeight="false" outlineLevel="0" collapsed="false">
      <c r="A564" s="13"/>
      <c r="D564" s="13"/>
    </row>
    <row r="565" customFormat="false" ht="15.75" hidden="false" customHeight="false" outlineLevel="0" collapsed="false">
      <c r="A565" s="13"/>
      <c r="D565" s="13"/>
    </row>
    <row r="566" customFormat="false" ht="15.75" hidden="false" customHeight="false" outlineLevel="0" collapsed="false">
      <c r="A566" s="13"/>
      <c r="D566" s="13"/>
    </row>
    <row r="567" customFormat="false" ht="15.75" hidden="false" customHeight="false" outlineLevel="0" collapsed="false">
      <c r="A567" s="13"/>
      <c r="D567" s="13"/>
    </row>
    <row r="568" customFormat="false" ht="15.75" hidden="false" customHeight="false" outlineLevel="0" collapsed="false">
      <c r="A568" s="13"/>
      <c r="D568" s="13"/>
    </row>
    <row r="569" customFormat="false" ht="15.75" hidden="false" customHeight="false" outlineLevel="0" collapsed="false">
      <c r="A569" s="13"/>
      <c r="D569" s="13"/>
    </row>
    <row r="570" customFormat="false" ht="15.75" hidden="false" customHeight="false" outlineLevel="0" collapsed="false">
      <c r="A570" s="13"/>
      <c r="D570" s="13"/>
    </row>
    <row r="571" customFormat="false" ht="15.75" hidden="false" customHeight="false" outlineLevel="0" collapsed="false">
      <c r="A571" s="13"/>
      <c r="D571" s="13"/>
    </row>
    <row r="572" customFormat="false" ht="15.75" hidden="false" customHeight="false" outlineLevel="0" collapsed="false">
      <c r="A572" s="13"/>
      <c r="D572" s="13"/>
    </row>
    <row r="573" customFormat="false" ht="15.75" hidden="false" customHeight="false" outlineLevel="0" collapsed="false">
      <c r="A573" s="13"/>
      <c r="D573" s="13"/>
    </row>
    <row r="574" customFormat="false" ht="15.75" hidden="false" customHeight="false" outlineLevel="0" collapsed="false">
      <c r="A574" s="13"/>
      <c r="D574" s="13"/>
    </row>
    <row r="575" customFormat="false" ht="15.75" hidden="false" customHeight="false" outlineLevel="0" collapsed="false">
      <c r="A575" s="13"/>
      <c r="D575" s="13"/>
    </row>
    <row r="576" customFormat="false" ht="15.75" hidden="false" customHeight="false" outlineLevel="0" collapsed="false">
      <c r="A576" s="13"/>
      <c r="D576" s="13"/>
    </row>
    <row r="577" customFormat="false" ht="15.75" hidden="false" customHeight="false" outlineLevel="0" collapsed="false">
      <c r="A577" s="13"/>
      <c r="D577" s="13"/>
    </row>
    <row r="578" customFormat="false" ht="15.75" hidden="false" customHeight="false" outlineLevel="0" collapsed="false">
      <c r="A578" s="13"/>
      <c r="D578" s="13"/>
    </row>
    <row r="579" customFormat="false" ht="15.75" hidden="false" customHeight="false" outlineLevel="0" collapsed="false">
      <c r="A579" s="13"/>
      <c r="D579" s="13"/>
    </row>
    <row r="580" customFormat="false" ht="15.75" hidden="false" customHeight="false" outlineLevel="0" collapsed="false">
      <c r="A580" s="13"/>
      <c r="D580" s="13"/>
    </row>
    <row r="581" customFormat="false" ht="15.75" hidden="false" customHeight="false" outlineLevel="0" collapsed="false">
      <c r="A581" s="13"/>
      <c r="D581" s="13"/>
    </row>
    <row r="582" customFormat="false" ht="15.75" hidden="false" customHeight="false" outlineLevel="0" collapsed="false">
      <c r="A582" s="13"/>
      <c r="D582" s="13"/>
    </row>
    <row r="583" customFormat="false" ht="15.75" hidden="false" customHeight="false" outlineLevel="0" collapsed="false">
      <c r="A583" s="13"/>
      <c r="D583" s="13"/>
    </row>
    <row r="584" customFormat="false" ht="15.75" hidden="false" customHeight="false" outlineLevel="0" collapsed="false">
      <c r="A584" s="13"/>
      <c r="D584" s="13"/>
    </row>
    <row r="585" customFormat="false" ht="15.75" hidden="false" customHeight="false" outlineLevel="0" collapsed="false">
      <c r="A585" s="13"/>
      <c r="D585" s="13"/>
    </row>
    <row r="586" customFormat="false" ht="15.75" hidden="false" customHeight="false" outlineLevel="0" collapsed="false">
      <c r="A586" s="13"/>
      <c r="D586" s="13"/>
    </row>
    <row r="587" customFormat="false" ht="15.75" hidden="false" customHeight="false" outlineLevel="0" collapsed="false">
      <c r="A587" s="13"/>
      <c r="D587" s="13"/>
    </row>
    <row r="588" customFormat="false" ht="15.75" hidden="false" customHeight="false" outlineLevel="0" collapsed="false">
      <c r="A588" s="13"/>
      <c r="D588" s="13"/>
    </row>
    <row r="589" customFormat="false" ht="15.75" hidden="false" customHeight="false" outlineLevel="0" collapsed="false">
      <c r="A589" s="13"/>
      <c r="D589" s="13"/>
    </row>
    <row r="590" customFormat="false" ht="15.75" hidden="false" customHeight="false" outlineLevel="0" collapsed="false">
      <c r="A590" s="13"/>
      <c r="D590" s="13"/>
    </row>
    <row r="591" customFormat="false" ht="15.75" hidden="false" customHeight="false" outlineLevel="0" collapsed="false">
      <c r="A591" s="13"/>
      <c r="D591" s="13"/>
    </row>
    <row r="592" customFormat="false" ht="15.75" hidden="false" customHeight="false" outlineLevel="0" collapsed="false">
      <c r="A592" s="13"/>
      <c r="D592" s="13"/>
    </row>
    <row r="593" customFormat="false" ht="15.75" hidden="false" customHeight="false" outlineLevel="0" collapsed="false">
      <c r="A593" s="13"/>
      <c r="D593" s="13"/>
    </row>
    <row r="594" customFormat="false" ht="15.75" hidden="false" customHeight="false" outlineLevel="0" collapsed="false">
      <c r="A594" s="13"/>
      <c r="D594" s="13"/>
    </row>
    <row r="595" customFormat="false" ht="15.75" hidden="false" customHeight="false" outlineLevel="0" collapsed="false">
      <c r="A595" s="13"/>
      <c r="D595" s="13"/>
    </row>
    <row r="596" customFormat="false" ht="15.75" hidden="false" customHeight="false" outlineLevel="0" collapsed="false">
      <c r="A596" s="13"/>
      <c r="D596" s="13"/>
    </row>
    <row r="597" customFormat="false" ht="15.75" hidden="false" customHeight="false" outlineLevel="0" collapsed="false">
      <c r="A597" s="13"/>
      <c r="D597" s="13"/>
    </row>
    <row r="598" customFormat="false" ht="15.75" hidden="false" customHeight="false" outlineLevel="0" collapsed="false">
      <c r="A598" s="13"/>
      <c r="D598" s="13"/>
    </row>
    <row r="599" customFormat="false" ht="15.75" hidden="false" customHeight="false" outlineLevel="0" collapsed="false">
      <c r="A599" s="13"/>
      <c r="D599" s="13"/>
    </row>
    <row r="600" customFormat="false" ht="15.75" hidden="false" customHeight="false" outlineLevel="0" collapsed="false">
      <c r="A600" s="13"/>
      <c r="D600" s="13"/>
    </row>
    <row r="601" customFormat="false" ht="15.75" hidden="false" customHeight="false" outlineLevel="0" collapsed="false">
      <c r="A601" s="13"/>
      <c r="D601" s="13"/>
    </row>
    <row r="602" customFormat="false" ht="15.75" hidden="false" customHeight="false" outlineLevel="0" collapsed="false">
      <c r="A602" s="13"/>
      <c r="D602" s="13"/>
    </row>
    <row r="603" customFormat="false" ht="15.75" hidden="false" customHeight="false" outlineLevel="0" collapsed="false">
      <c r="A603" s="13"/>
      <c r="D603" s="13"/>
    </row>
    <row r="604" customFormat="false" ht="15.75" hidden="false" customHeight="false" outlineLevel="0" collapsed="false">
      <c r="A604" s="13"/>
      <c r="D604" s="13"/>
    </row>
    <row r="605" customFormat="false" ht="15.75" hidden="false" customHeight="false" outlineLevel="0" collapsed="false">
      <c r="A605" s="13"/>
      <c r="D605" s="13"/>
    </row>
    <row r="606" customFormat="false" ht="15.75" hidden="false" customHeight="false" outlineLevel="0" collapsed="false">
      <c r="A606" s="13"/>
      <c r="D606" s="13"/>
    </row>
    <row r="607" customFormat="false" ht="15.75" hidden="false" customHeight="false" outlineLevel="0" collapsed="false">
      <c r="A607" s="13"/>
      <c r="D607" s="13"/>
    </row>
    <row r="608" customFormat="false" ht="15.75" hidden="false" customHeight="false" outlineLevel="0" collapsed="false">
      <c r="A608" s="13"/>
      <c r="D608" s="13"/>
    </row>
    <row r="609" customFormat="false" ht="15.75" hidden="false" customHeight="false" outlineLevel="0" collapsed="false">
      <c r="A609" s="13"/>
      <c r="D609" s="13"/>
    </row>
    <row r="610" customFormat="false" ht="15.75" hidden="false" customHeight="false" outlineLevel="0" collapsed="false">
      <c r="A610" s="13"/>
      <c r="D610" s="13"/>
    </row>
    <row r="611" customFormat="false" ht="15.75" hidden="false" customHeight="false" outlineLevel="0" collapsed="false">
      <c r="A611" s="13"/>
      <c r="D611" s="13"/>
    </row>
    <row r="612" customFormat="false" ht="15.75" hidden="false" customHeight="false" outlineLevel="0" collapsed="false">
      <c r="A612" s="13"/>
      <c r="D612" s="13"/>
    </row>
    <row r="613" customFormat="false" ht="15.75" hidden="false" customHeight="false" outlineLevel="0" collapsed="false">
      <c r="A613" s="13"/>
      <c r="D613" s="13"/>
    </row>
    <row r="614" customFormat="false" ht="15.75" hidden="false" customHeight="false" outlineLevel="0" collapsed="false">
      <c r="A614" s="13"/>
      <c r="D614" s="13"/>
    </row>
    <row r="615" customFormat="false" ht="15.75" hidden="false" customHeight="false" outlineLevel="0" collapsed="false">
      <c r="A615" s="13"/>
      <c r="D615" s="13"/>
    </row>
    <row r="616" customFormat="false" ht="15.75" hidden="false" customHeight="false" outlineLevel="0" collapsed="false">
      <c r="A616" s="13"/>
      <c r="D616" s="13"/>
    </row>
    <row r="617" customFormat="false" ht="15.75" hidden="false" customHeight="false" outlineLevel="0" collapsed="false">
      <c r="A617" s="13"/>
      <c r="D617" s="13"/>
    </row>
    <row r="618" customFormat="false" ht="15.75" hidden="false" customHeight="false" outlineLevel="0" collapsed="false">
      <c r="A618" s="13"/>
      <c r="D618" s="13"/>
    </row>
    <row r="619" customFormat="false" ht="15.75" hidden="false" customHeight="false" outlineLevel="0" collapsed="false">
      <c r="A619" s="13"/>
      <c r="D619" s="13"/>
    </row>
    <row r="620" customFormat="false" ht="15.75" hidden="false" customHeight="false" outlineLevel="0" collapsed="false">
      <c r="A620" s="13"/>
      <c r="D620" s="13"/>
    </row>
    <row r="621" customFormat="false" ht="15.75" hidden="false" customHeight="false" outlineLevel="0" collapsed="false">
      <c r="A621" s="13"/>
      <c r="D621" s="13"/>
    </row>
    <row r="622" customFormat="false" ht="15.75" hidden="false" customHeight="false" outlineLevel="0" collapsed="false">
      <c r="A622" s="13"/>
      <c r="D622" s="13"/>
    </row>
    <row r="623" customFormat="false" ht="15.75" hidden="false" customHeight="false" outlineLevel="0" collapsed="false">
      <c r="A623" s="13"/>
      <c r="D623" s="13"/>
    </row>
    <row r="624" customFormat="false" ht="15.75" hidden="false" customHeight="false" outlineLevel="0" collapsed="false">
      <c r="A624" s="13"/>
      <c r="D624" s="13"/>
    </row>
    <row r="625" customFormat="false" ht="15.75" hidden="false" customHeight="false" outlineLevel="0" collapsed="false">
      <c r="A625" s="13"/>
      <c r="D625" s="13"/>
    </row>
    <row r="626" customFormat="false" ht="15.75" hidden="false" customHeight="false" outlineLevel="0" collapsed="false">
      <c r="A626" s="13"/>
      <c r="D626" s="13"/>
    </row>
    <row r="627" customFormat="false" ht="15.75" hidden="false" customHeight="false" outlineLevel="0" collapsed="false">
      <c r="A627" s="13"/>
      <c r="D627" s="13"/>
    </row>
    <row r="628" customFormat="false" ht="15.75" hidden="false" customHeight="false" outlineLevel="0" collapsed="false">
      <c r="A628" s="13"/>
      <c r="D628" s="13"/>
    </row>
    <row r="629" customFormat="false" ht="15.75" hidden="false" customHeight="false" outlineLevel="0" collapsed="false">
      <c r="A629" s="13"/>
      <c r="D629" s="13"/>
    </row>
    <row r="630" customFormat="false" ht="15.75" hidden="false" customHeight="false" outlineLevel="0" collapsed="false">
      <c r="A630" s="13"/>
      <c r="D630" s="13"/>
    </row>
    <row r="631" customFormat="false" ht="15.75" hidden="false" customHeight="false" outlineLevel="0" collapsed="false">
      <c r="A631" s="13"/>
      <c r="D631" s="13"/>
    </row>
    <row r="632" customFormat="false" ht="15.75" hidden="false" customHeight="false" outlineLevel="0" collapsed="false">
      <c r="A632" s="13"/>
      <c r="D632" s="13"/>
    </row>
    <row r="633" customFormat="false" ht="15.75" hidden="false" customHeight="false" outlineLevel="0" collapsed="false">
      <c r="A633" s="13"/>
      <c r="D633" s="13"/>
    </row>
    <row r="634" customFormat="false" ht="15.75" hidden="false" customHeight="false" outlineLevel="0" collapsed="false">
      <c r="A634" s="13"/>
      <c r="D634" s="13"/>
    </row>
    <row r="635" customFormat="false" ht="15.75" hidden="false" customHeight="false" outlineLevel="0" collapsed="false">
      <c r="A635" s="13"/>
      <c r="D635" s="13"/>
    </row>
    <row r="636" customFormat="false" ht="15.75" hidden="false" customHeight="false" outlineLevel="0" collapsed="false">
      <c r="A636" s="13"/>
      <c r="D636" s="13"/>
    </row>
    <row r="637" customFormat="false" ht="15.75" hidden="false" customHeight="false" outlineLevel="0" collapsed="false">
      <c r="A637" s="13"/>
      <c r="D637" s="13"/>
    </row>
    <row r="638" customFormat="false" ht="15.75" hidden="false" customHeight="false" outlineLevel="0" collapsed="false">
      <c r="A638" s="13"/>
      <c r="D638" s="13"/>
    </row>
    <row r="639" customFormat="false" ht="15.75" hidden="false" customHeight="false" outlineLevel="0" collapsed="false">
      <c r="A639" s="13"/>
      <c r="D639" s="13"/>
    </row>
    <row r="640" customFormat="false" ht="15.75" hidden="false" customHeight="false" outlineLevel="0" collapsed="false">
      <c r="A640" s="13"/>
      <c r="D640" s="13"/>
    </row>
    <row r="641" customFormat="false" ht="15.75" hidden="false" customHeight="false" outlineLevel="0" collapsed="false">
      <c r="A641" s="13"/>
      <c r="D641" s="13"/>
    </row>
    <row r="642" customFormat="false" ht="15.75" hidden="false" customHeight="false" outlineLevel="0" collapsed="false">
      <c r="A642" s="13"/>
      <c r="D642" s="13"/>
    </row>
    <row r="643" customFormat="false" ht="15.75" hidden="false" customHeight="false" outlineLevel="0" collapsed="false">
      <c r="A643" s="13"/>
      <c r="D643" s="13"/>
    </row>
    <row r="644" customFormat="false" ht="15.75" hidden="false" customHeight="false" outlineLevel="0" collapsed="false">
      <c r="A644" s="13"/>
      <c r="D644" s="13"/>
    </row>
    <row r="645" customFormat="false" ht="15.75" hidden="false" customHeight="false" outlineLevel="0" collapsed="false">
      <c r="A645" s="13"/>
      <c r="D645" s="13"/>
    </row>
    <row r="646" customFormat="false" ht="15.75" hidden="false" customHeight="false" outlineLevel="0" collapsed="false">
      <c r="A646" s="13"/>
      <c r="D646" s="13"/>
    </row>
    <row r="647" customFormat="false" ht="15.75" hidden="false" customHeight="false" outlineLevel="0" collapsed="false">
      <c r="A647" s="13"/>
      <c r="D647" s="13"/>
    </row>
    <row r="648" customFormat="false" ht="15.75" hidden="false" customHeight="false" outlineLevel="0" collapsed="false">
      <c r="A648" s="13"/>
      <c r="D648" s="13"/>
    </row>
    <row r="649" customFormat="false" ht="15.75" hidden="false" customHeight="false" outlineLevel="0" collapsed="false">
      <c r="A649" s="13"/>
      <c r="D649" s="13"/>
    </row>
    <row r="650" customFormat="false" ht="15.75" hidden="false" customHeight="false" outlineLevel="0" collapsed="false">
      <c r="A650" s="13"/>
      <c r="D650" s="13"/>
    </row>
    <row r="651" customFormat="false" ht="15.75" hidden="false" customHeight="false" outlineLevel="0" collapsed="false">
      <c r="A651" s="13"/>
      <c r="D651" s="13"/>
    </row>
    <row r="652" customFormat="false" ht="15.75" hidden="false" customHeight="false" outlineLevel="0" collapsed="false">
      <c r="A652" s="13"/>
      <c r="D652" s="13"/>
    </row>
    <row r="653" customFormat="false" ht="15.75" hidden="false" customHeight="false" outlineLevel="0" collapsed="false">
      <c r="A653" s="13"/>
      <c r="D653" s="13"/>
    </row>
    <row r="654" customFormat="false" ht="15.75" hidden="false" customHeight="false" outlineLevel="0" collapsed="false">
      <c r="A654" s="13"/>
      <c r="D654" s="13"/>
    </row>
    <row r="655" customFormat="false" ht="15.75" hidden="false" customHeight="false" outlineLevel="0" collapsed="false">
      <c r="A655" s="13"/>
      <c r="D655" s="13"/>
    </row>
    <row r="656" customFormat="false" ht="15.75" hidden="false" customHeight="false" outlineLevel="0" collapsed="false">
      <c r="A656" s="13"/>
      <c r="D656" s="13"/>
    </row>
    <row r="657" customFormat="false" ht="15.75" hidden="false" customHeight="false" outlineLevel="0" collapsed="false">
      <c r="A657" s="13"/>
      <c r="D657" s="13"/>
    </row>
    <row r="658" customFormat="false" ht="15.75" hidden="false" customHeight="false" outlineLevel="0" collapsed="false">
      <c r="A658" s="13"/>
      <c r="D658" s="13"/>
    </row>
    <row r="659" customFormat="false" ht="15.75" hidden="false" customHeight="false" outlineLevel="0" collapsed="false">
      <c r="A659" s="13"/>
      <c r="D659" s="13"/>
    </row>
    <row r="660" customFormat="false" ht="15.75" hidden="false" customHeight="false" outlineLevel="0" collapsed="false">
      <c r="A660" s="13"/>
      <c r="D660" s="13"/>
    </row>
    <row r="661" customFormat="false" ht="15.75" hidden="false" customHeight="false" outlineLevel="0" collapsed="false">
      <c r="A661" s="13"/>
      <c r="D661" s="13"/>
    </row>
    <row r="662" customFormat="false" ht="15.75" hidden="false" customHeight="false" outlineLevel="0" collapsed="false">
      <c r="A662" s="13"/>
      <c r="D662" s="13"/>
    </row>
    <row r="663" customFormat="false" ht="15.75" hidden="false" customHeight="false" outlineLevel="0" collapsed="false">
      <c r="A663" s="13"/>
      <c r="D663" s="13"/>
    </row>
    <row r="664" customFormat="false" ht="15.75" hidden="false" customHeight="false" outlineLevel="0" collapsed="false">
      <c r="A664" s="13"/>
      <c r="D664" s="13"/>
    </row>
    <row r="665" customFormat="false" ht="15.75" hidden="false" customHeight="false" outlineLevel="0" collapsed="false">
      <c r="A665" s="13"/>
      <c r="D665" s="13"/>
    </row>
    <row r="666" customFormat="false" ht="15.75" hidden="false" customHeight="false" outlineLevel="0" collapsed="false">
      <c r="A666" s="13"/>
      <c r="D666" s="13"/>
    </row>
    <row r="667" customFormat="false" ht="15.75" hidden="false" customHeight="false" outlineLevel="0" collapsed="false">
      <c r="A667" s="13"/>
      <c r="D667" s="13"/>
    </row>
    <row r="668" customFormat="false" ht="15.75" hidden="false" customHeight="false" outlineLevel="0" collapsed="false">
      <c r="A668" s="13"/>
      <c r="D668" s="13"/>
    </row>
    <row r="669" customFormat="false" ht="15.75" hidden="false" customHeight="false" outlineLevel="0" collapsed="false">
      <c r="A669" s="13"/>
      <c r="D669" s="13"/>
    </row>
    <row r="670" customFormat="false" ht="15.75" hidden="false" customHeight="false" outlineLevel="0" collapsed="false">
      <c r="A670" s="13"/>
      <c r="D670" s="13"/>
    </row>
    <row r="671" customFormat="false" ht="15.75" hidden="false" customHeight="false" outlineLevel="0" collapsed="false">
      <c r="A671" s="13"/>
      <c r="D671" s="13"/>
    </row>
    <row r="672" customFormat="false" ht="15.75" hidden="false" customHeight="false" outlineLevel="0" collapsed="false">
      <c r="A672" s="13"/>
      <c r="D672" s="13"/>
    </row>
    <row r="673" customFormat="false" ht="15.75" hidden="false" customHeight="false" outlineLevel="0" collapsed="false">
      <c r="A673" s="13"/>
      <c r="D673" s="13"/>
    </row>
    <row r="674" customFormat="false" ht="15.75" hidden="false" customHeight="false" outlineLevel="0" collapsed="false">
      <c r="A674" s="13"/>
      <c r="D674" s="13"/>
    </row>
    <row r="675" customFormat="false" ht="15.75" hidden="false" customHeight="false" outlineLevel="0" collapsed="false">
      <c r="A675" s="13"/>
      <c r="D675" s="13"/>
    </row>
    <row r="676" customFormat="false" ht="15.75" hidden="false" customHeight="false" outlineLevel="0" collapsed="false">
      <c r="A676" s="13"/>
      <c r="D676" s="13"/>
    </row>
    <row r="677" customFormat="false" ht="15.75" hidden="false" customHeight="false" outlineLevel="0" collapsed="false">
      <c r="A677" s="13"/>
      <c r="D677" s="13"/>
    </row>
    <row r="678" customFormat="false" ht="15.75" hidden="false" customHeight="false" outlineLevel="0" collapsed="false">
      <c r="A678" s="13"/>
      <c r="D678" s="13"/>
    </row>
    <row r="679" customFormat="false" ht="15.75" hidden="false" customHeight="false" outlineLevel="0" collapsed="false">
      <c r="A679" s="13"/>
      <c r="D679" s="13"/>
    </row>
    <row r="680" customFormat="false" ht="15.75" hidden="false" customHeight="false" outlineLevel="0" collapsed="false">
      <c r="A680" s="13"/>
      <c r="D680" s="13"/>
    </row>
    <row r="681" customFormat="false" ht="15.75" hidden="false" customHeight="false" outlineLevel="0" collapsed="false">
      <c r="A681" s="13"/>
      <c r="D681" s="13"/>
    </row>
    <row r="682" customFormat="false" ht="15.75" hidden="false" customHeight="false" outlineLevel="0" collapsed="false">
      <c r="A682" s="13"/>
      <c r="D682" s="13"/>
    </row>
    <row r="683" customFormat="false" ht="15.75" hidden="false" customHeight="false" outlineLevel="0" collapsed="false">
      <c r="A683" s="13"/>
      <c r="D683" s="13"/>
    </row>
    <row r="684" customFormat="false" ht="15.75" hidden="false" customHeight="false" outlineLevel="0" collapsed="false">
      <c r="A684" s="13"/>
      <c r="D684" s="13"/>
    </row>
    <row r="685" customFormat="false" ht="15.75" hidden="false" customHeight="false" outlineLevel="0" collapsed="false">
      <c r="A685" s="13"/>
      <c r="D685" s="13"/>
    </row>
    <row r="686" customFormat="false" ht="15.75" hidden="false" customHeight="false" outlineLevel="0" collapsed="false">
      <c r="A686" s="13"/>
      <c r="D686" s="13"/>
    </row>
    <row r="687" customFormat="false" ht="15.75" hidden="false" customHeight="false" outlineLevel="0" collapsed="false">
      <c r="A687" s="13"/>
      <c r="D687" s="13"/>
    </row>
    <row r="688" customFormat="false" ht="15.75" hidden="false" customHeight="false" outlineLevel="0" collapsed="false">
      <c r="A688" s="13"/>
      <c r="D688" s="13"/>
    </row>
    <row r="689" customFormat="false" ht="15.75" hidden="false" customHeight="false" outlineLevel="0" collapsed="false">
      <c r="A689" s="13"/>
      <c r="D689" s="13"/>
    </row>
    <row r="690" customFormat="false" ht="15.75" hidden="false" customHeight="false" outlineLevel="0" collapsed="false">
      <c r="A690" s="13"/>
      <c r="D690" s="13"/>
    </row>
    <row r="691" customFormat="false" ht="15.75" hidden="false" customHeight="false" outlineLevel="0" collapsed="false">
      <c r="A691" s="13"/>
      <c r="D691" s="13"/>
    </row>
    <row r="692" customFormat="false" ht="15.75" hidden="false" customHeight="false" outlineLevel="0" collapsed="false">
      <c r="A692" s="13"/>
      <c r="D692" s="13"/>
    </row>
    <row r="693" customFormat="false" ht="15.75" hidden="false" customHeight="false" outlineLevel="0" collapsed="false">
      <c r="A693" s="13"/>
      <c r="D693" s="13"/>
    </row>
    <row r="694" customFormat="false" ht="15.75" hidden="false" customHeight="false" outlineLevel="0" collapsed="false">
      <c r="A694" s="13"/>
      <c r="D694" s="13"/>
    </row>
    <row r="695" customFormat="false" ht="15.75" hidden="false" customHeight="false" outlineLevel="0" collapsed="false">
      <c r="A695" s="13"/>
      <c r="D695" s="13"/>
    </row>
    <row r="696" customFormat="false" ht="15.75" hidden="false" customHeight="false" outlineLevel="0" collapsed="false">
      <c r="A696" s="13"/>
      <c r="D696" s="13"/>
    </row>
    <row r="697" customFormat="false" ht="15.75" hidden="false" customHeight="false" outlineLevel="0" collapsed="false">
      <c r="A697" s="13"/>
      <c r="D697" s="13"/>
    </row>
    <row r="698" customFormat="false" ht="15.75" hidden="false" customHeight="false" outlineLevel="0" collapsed="false">
      <c r="A698" s="13"/>
      <c r="D698" s="13"/>
    </row>
    <row r="699" customFormat="false" ht="15.75" hidden="false" customHeight="false" outlineLevel="0" collapsed="false">
      <c r="A699" s="13"/>
      <c r="D699" s="13"/>
    </row>
    <row r="700" customFormat="false" ht="15.75" hidden="false" customHeight="false" outlineLevel="0" collapsed="false">
      <c r="A700" s="13"/>
      <c r="D700" s="13"/>
    </row>
    <row r="701" customFormat="false" ht="15.75" hidden="false" customHeight="false" outlineLevel="0" collapsed="false">
      <c r="A701" s="13"/>
      <c r="D701" s="13"/>
    </row>
    <row r="702" customFormat="false" ht="15.75" hidden="false" customHeight="false" outlineLevel="0" collapsed="false">
      <c r="A702" s="13"/>
      <c r="D702" s="13"/>
    </row>
    <row r="703" customFormat="false" ht="15.75" hidden="false" customHeight="false" outlineLevel="0" collapsed="false">
      <c r="A703" s="13"/>
      <c r="D703" s="13"/>
    </row>
    <row r="704" customFormat="false" ht="15.75" hidden="false" customHeight="false" outlineLevel="0" collapsed="false">
      <c r="A704" s="13"/>
      <c r="D704" s="13"/>
    </row>
    <row r="705" customFormat="false" ht="15.75" hidden="false" customHeight="false" outlineLevel="0" collapsed="false">
      <c r="A705" s="13"/>
      <c r="D705" s="13"/>
    </row>
    <row r="706" customFormat="false" ht="15.75" hidden="false" customHeight="false" outlineLevel="0" collapsed="false">
      <c r="A706" s="13"/>
      <c r="D706" s="13"/>
    </row>
    <row r="707" customFormat="false" ht="15.75" hidden="false" customHeight="false" outlineLevel="0" collapsed="false">
      <c r="A707" s="13"/>
      <c r="D707" s="13"/>
    </row>
    <row r="708" customFormat="false" ht="15.75" hidden="false" customHeight="false" outlineLevel="0" collapsed="false">
      <c r="A708" s="13"/>
      <c r="D708" s="13"/>
    </row>
    <row r="709" customFormat="false" ht="15.75" hidden="false" customHeight="false" outlineLevel="0" collapsed="false">
      <c r="A709" s="13"/>
      <c r="D709" s="13"/>
    </row>
    <row r="710" customFormat="false" ht="15.75" hidden="false" customHeight="false" outlineLevel="0" collapsed="false">
      <c r="A710" s="13"/>
      <c r="D710" s="13"/>
    </row>
    <row r="711" customFormat="false" ht="15.75" hidden="false" customHeight="false" outlineLevel="0" collapsed="false">
      <c r="A711" s="13"/>
      <c r="D711" s="13"/>
    </row>
    <row r="712" customFormat="false" ht="15.75" hidden="false" customHeight="false" outlineLevel="0" collapsed="false">
      <c r="A712" s="13"/>
      <c r="D712" s="13"/>
    </row>
    <row r="713" customFormat="false" ht="15.75" hidden="false" customHeight="false" outlineLevel="0" collapsed="false">
      <c r="A713" s="13"/>
      <c r="D713" s="13"/>
    </row>
    <row r="714" customFormat="false" ht="15.75" hidden="false" customHeight="false" outlineLevel="0" collapsed="false">
      <c r="A714" s="13"/>
      <c r="D714" s="13"/>
    </row>
    <row r="715" customFormat="false" ht="15.75" hidden="false" customHeight="false" outlineLevel="0" collapsed="false">
      <c r="A715" s="13"/>
      <c r="D715" s="13"/>
    </row>
    <row r="716" customFormat="false" ht="15.75" hidden="false" customHeight="false" outlineLevel="0" collapsed="false">
      <c r="A716" s="13"/>
      <c r="D716" s="13"/>
    </row>
    <row r="717" customFormat="false" ht="15.75" hidden="false" customHeight="false" outlineLevel="0" collapsed="false">
      <c r="A717" s="13"/>
      <c r="D717" s="13"/>
    </row>
    <row r="718" customFormat="false" ht="15.75" hidden="false" customHeight="false" outlineLevel="0" collapsed="false">
      <c r="A718" s="13"/>
      <c r="D718" s="13"/>
    </row>
    <row r="719" customFormat="false" ht="15.75" hidden="false" customHeight="false" outlineLevel="0" collapsed="false">
      <c r="A719" s="13"/>
      <c r="D719" s="13"/>
    </row>
    <row r="720" customFormat="false" ht="15.75" hidden="false" customHeight="false" outlineLevel="0" collapsed="false">
      <c r="A720" s="13"/>
      <c r="D720" s="13"/>
    </row>
    <row r="721" customFormat="false" ht="15.75" hidden="false" customHeight="false" outlineLevel="0" collapsed="false">
      <c r="A721" s="13"/>
      <c r="D721" s="13"/>
    </row>
    <row r="722" customFormat="false" ht="15.75" hidden="false" customHeight="false" outlineLevel="0" collapsed="false">
      <c r="A722" s="13"/>
      <c r="D722" s="13"/>
    </row>
    <row r="723" customFormat="false" ht="15.75" hidden="false" customHeight="false" outlineLevel="0" collapsed="false">
      <c r="A723" s="13"/>
      <c r="D723" s="13"/>
    </row>
    <row r="724" customFormat="false" ht="15.75" hidden="false" customHeight="false" outlineLevel="0" collapsed="false">
      <c r="A724" s="13"/>
      <c r="D724" s="13"/>
    </row>
    <row r="725" customFormat="false" ht="15.75" hidden="false" customHeight="false" outlineLevel="0" collapsed="false">
      <c r="A725" s="13"/>
      <c r="D725" s="13"/>
    </row>
    <row r="726" customFormat="false" ht="15.75" hidden="false" customHeight="false" outlineLevel="0" collapsed="false">
      <c r="A726" s="13"/>
      <c r="D726" s="13"/>
    </row>
    <row r="727" customFormat="false" ht="15.75" hidden="false" customHeight="false" outlineLevel="0" collapsed="false">
      <c r="A727" s="13"/>
      <c r="D727" s="13"/>
    </row>
    <row r="728" customFormat="false" ht="15.75" hidden="false" customHeight="false" outlineLevel="0" collapsed="false">
      <c r="A728" s="13"/>
      <c r="D728" s="13"/>
    </row>
    <row r="729" customFormat="false" ht="15.75" hidden="false" customHeight="false" outlineLevel="0" collapsed="false">
      <c r="A729" s="13"/>
      <c r="D729" s="13"/>
    </row>
    <row r="730" customFormat="false" ht="15.75" hidden="false" customHeight="false" outlineLevel="0" collapsed="false">
      <c r="A730" s="13"/>
      <c r="D730" s="13"/>
    </row>
    <row r="731" customFormat="false" ht="15.75" hidden="false" customHeight="false" outlineLevel="0" collapsed="false">
      <c r="A731" s="13"/>
      <c r="D731" s="13"/>
    </row>
    <row r="732" customFormat="false" ht="15.75" hidden="false" customHeight="false" outlineLevel="0" collapsed="false">
      <c r="A732" s="13"/>
      <c r="D732" s="13"/>
    </row>
    <row r="733" customFormat="false" ht="15.75" hidden="false" customHeight="false" outlineLevel="0" collapsed="false">
      <c r="A733" s="13"/>
      <c r="D733" s="13"/>
    </row>
    <row r="734" customFormat="false" ht="15.75" hidden="false" customHeight="false" outlineLevel="0" collapsed="false">
      <c r="A734" s="13"/>
      <c r="D734" s="13"/>
    </row>
    <row r="735" customFormat="false" ht="15.75" hidden="false" customHeight="false" outlineLevel="0" collapsed="false">
      <c r="A735" s="13"/>
      <c r="D735" s="13"/>
    </row>
    <row r="736" customFormat="false" ht="15.75" hidden="false" customHeight="false" outlineLevel="0" collapsed="false">
      <c r="A736" s="13"/>
      <c r="D736" s="13"/>
    </row>
    <row r="737" customFormat="false" ht="15.75" hidden="false" customHeight="false" outlineLevel="0" collapsed="false">
      <c r="A737" s="13"/>
      <c r="D737" s="13"/>
    </row>
    <row r="738" customFormat="false" ht="15.75" hidden="false" customHeight="false" outlineLevel="0" collapsed="false">
      <c r="A738" s="13"/>
      <c r="D738" s="13"/>
    </row>
    <row r="739" customFormat="false" ht="15.75" hidden="false" customHeight="false" outlineLevel="0" collapsed="false">
      <c r="A739" s="13"/>
      <c r="D739" s="13"/>
    </row>
    <row r="740" customFormat="false" ht="15.75" hidden="false" customHeight="false" outlineLevel="0" collapsed="false">
      <c r="A740" s="13"/>
      <c r="D740" s="13"/>
    </row>
    <row r="741" customFormat="false" ht="15.75" hidden="false" customHeight="false" outlineLevel="0" collapsed="false">
      <c r="A741" s="13"/>
      <c r="D741" s="13"/>
    </row>
    <row r="742" customFormat="false" ht="15.75" hidden="false" customHeight="false" outlineLevel="0" collapsed="false">
      <c r="A742" s="13"/>
      <c r="D742" s="13"/>
    </row>
    <row r="743" customFormat="false" ht="15.75" hidden="false" customHeight="false" outlineLevel="0" collapsed="false">
      <c r="A743" s="13"/>
      <c r="D743" s="13"/>
    </row>
    <row r="744" customFormat="false" ht="15.75" hidden="false" customHeight="false" outlineLevel="0" collapsed="false">
      <c r="A744" s="13"/>
      <c r="D744" s="13"/>
    </row>
    <row r="745" customFormat="false" ht="15.75" hidden="false" customHeight="false" outlineLevel="0" collapsed="false">
      <c r="A745" s="13"/>
      <c r="D745" s="13"/>
    </row>
    <row r="746" customFormat="false" ht="15.75" hidden="false" customHeight="false" outlineLevel="0" collapsed="false">
      <c r="A746" s="13"/>
      <c r="D746" s="13"/>
    </row>
    <row r="747" customFormat="false" ht="15.75" hidden="false" customHeight="false" outlineLevel="0" collapsed="false">
      <c r="A747" s="13"/>
      <c r="D747" s="13"/>
    </row>
    <row r="748" customFormat="false" ht="15.75" hidden="false" customHeight="false" outlineLevel="0" collapsed="false">
      <c r="A748" s="13"/>
      <c r="D748" s="13"/>
    </row>
    <row r="749" customFormat="false" ht="15.75" hidden="false" customHeight="false" outlineLevel="0" collapsed="false">
      <c r="A749" s="13"/>
      <c r="D749" s="13"/>
    </row>
    <row r="750" customFormat="false" ht="15.75" hidden="false" customHeight="false" outlineLevel="0" collapsed="false">
      <c r="A750" s="13"/>
      <c r="D750" s="13"/>
    </row>
    <row r="751" customFormat="false" ht="15.75" hidden="false" customHeight="false" outlineLevel="0" collapsed="false">
      <c r="A751" s="13"/>
      <c r="D751" s="13"/>
    </row>
    <row r="752" customFormat="false" ht="15.75" hidden="false" customHeight="false" outlineLevel="0" collapsed="false">
      <c r="A752" s="13"/>
      <c r="D752" s="13"/>
    </row>
    <row r="753" customFormat="false" ht="15.75" hidden="false" customHeight="false" outlineLevel="0" collapsed="false">
      <c r="A753" s="13"/>
      <c r="D753" s="13"/>
    </row>
    <row r="754" customFormat="false" ht="15.75" hidden="false" customHeight="false" outlineLevel="0" collapsed="false">
      <c r="A754" s="13"/>
      <c r="D754" s="13"/>
    </row>
    <row r="755" customFormat="false" ht="15.75" hidden="false" customHeight="false" outlineLevel="0" collapsed="false">
      <c r="A755" s="13"/>
      <c r="D755" s="13"/>
    </row>
    <row r="756" customFormat="false" ht="15.75" hidden="false" customHeight="false" outlineLevel="0" collapsed="false">
      <c r="A756" s="13"/>
      <c r="D756" s="13"/>
    </row>
    <row r="757" customFormat="false" ht="15.75" hidden="false" customHeight="false" outlineLevel="0" collapsed="false">
      <c r="A757" s="13"/>
      <c r="D757" s="13"/>
    </row>
    <row r="758" customFormat="false" ht="15.75" hidden="false" customHeight="false" outlineLevel="0" collapsed="false">
      <c r="A758" s="13"/>
      <c r="D758" s="13"/>
    </row>
    <row r="759" customFormat="false" ht="15.75" hidden="false" customHeight="false" outlineLevel="0" collapsed="false">
      <c r="A759" s="13"/>
      <c r="D759" s="13"/>
    </row>
    <row r="760" customFormat="false" ht="15.75" hidden="false" customHeight="false" outlineLevel="0" collapsed="false">
      <c r="A760" s="13"/>
      <c r="D760" s="13"/>
    </row>
    <row r="761" customFormat="false" ht="15.75" hidden="false" customHeight="false" outlineLevel="0" collapsed="false">
      <c r="A761" s="13"/>
      <c r="D761" s="13"/>
    </row>
    <row r="762" customFormat="false" ht="15.75" hidden="false" customHeight="false" outlineLevel="0" collapsed="false">
      <c r="A762" s="13"/>
      <c r="D762" s="13"/>
    </row>
    <row r="763" customFormat="false" ht="15.75" hidden="false" customHeight="false" outlineLevel="0" collapsed="false">
      <c r="A763" s="13"/>
      <c r="D763" s="13"/>
    </row>
    <row r="764" customFormat="false" ht="15.75" hidden="false" customHeight="false" outlineLevel="0" collapsed="false">
      <c r="A764" s="13"/>
      <c r="D764" s="13"/>
    </row>
    <row r="765" customFormat="false" ht="15.75" hidden="false" customHeight="false" outlineLevel="0" collapsed="false">
      <c r="A765" s="13"/>
      <c r="D765" s="13"/>
    </row>
    <row r="766" customFormat="false" ht="15.75" hidden="false" customHeight="false" outlineLevel="0" collapsed="false">
      <c r="A766" s="13"/>
      <c r="D766" s="13"/>
    </row>
    <row r="767" customFormat="false" ht="15.75" hidden="false" customHeight="false" outlineLevel="0" collapsed="false">
      <c r="A767" s="13"/>
      <c r="D767" s="13"/>
    </row>
    <row r="768" customFormat="false" ht="15.75" hidden="false" customHeight="false" outlineLevel="0" collapsed="false">
      <c r="A768" s="13"/>
      <c r="D768" s="13"/>
    </row>
    <row r="769" customFormat="false" ht="15.75" hidden="false" customHeight="false" outlineLevel="0" collapsed="false">
      <c r="A769" s="13"/>
      <c r="D769" s="13"/>
    </row>
    <row r="770" customFormat="false" ht="15.75" hidden="false" customHeight="false" outlineLevel="0" collapsed="false">
      <c r="A770" s="13"/>
      <c r="D770" s="13"/>
    </row>
    <row r="771" customFormat="false" ht="15.75" hidden="false" customHeight="false" outlineLevel="0" collapsed="false">
      <c r="A771" s="13"/>
      <c r="D771" s="13"/>
    </row>
    <row r="772" customFormat="false" ht="15.75" hidden="false" customHeight="false" outlineLevel="0" collapsed="false">
      <c r="A772" s="13"/>
      <c r="D772" s="13"/>
    </row>
    <row r="773" customFormat="false" ht="15.75" hidden="false" customHeight="false" outlineLevel="0" collapsed="false">
      <c r="A773" s="13"/>
      <c r="D773" s="13"/>
    </row>
    <row r="774" customFormat="false" ht="15.75" hidden="false" customHeight="false" outlineLevel="0" collapsed="false">
      <c r="A774" s="13"/>
      <c r="D774" s="13"/>
    </row>
    <row r="775" customFormat="false" ht="15.75" hidden="false" customHeight="false" outlineLevel="0" collapsed="false">
      <c r="A775" s="13"/>
      <c r="D775" s="13"/>
    </row>
    <row r="776" customFormat="false" ht="15.75" hidden="false" customHeight="false" outlineLevel="0" collapsed="false">
      <c r="A776" s="13"/>
      <c r="D776" s="13"/>
    </row>
    <row r="777" customFormat="false" ht="15.75" hidden="false" customHeight="false" outlineLevel="0" collapsed="false">
      <c r="A777" s="13"/>
      <c r="D777" s="13"/>
    </row>
    <row r="778" customFormat="false" ht="15.75" hidden="false" customHeight="false" outlineLevel="0" collapsed="false">
      <c r="A778" s="13"/>
      <c r="D778" s="13"/>
    </row>
    <row r="779" customFormat="false" ht="15.75" hidden="false" customHeight="false" outlineLevel="0" collapsed="false">
      <c r="A779" s="13"/>
      <c r="D779" s="13"/>
    </row>
    <row r="780" customFormat="false" ht="15.75" hidden="false" customHeight="false" outlineLevel="0" collapsed="false">
      <c r="A780" s="13"/>
      <c r="D780" s="13"/>
    </row>
    <row r="781" customFormat="false" ht="15.75" hidden="false" customHeight="false" outlineLevel="0" collapsed="false">
      <c r="A781" s="13"/>
      <c r="D781" s="13"/>
    </row>
    <row r="782" customFormat="false" ht="15.75" hidden="false" customHeight="false" outlineLevel="0" collapsed="false">
      <c r="A782" s="13"/>
      <c r="D782" s="13"/>
    </row>
    <row r="783" customFormat="false" ht="15.75" hidden="false" customHeight="false" outlineLevel="0" collapsed="false">
      <c r="A783" s="13"/>
      <c r="D783" s="13"/>
    </row>
    <row r="784" customFormat="false" ht="15.75" hidden="false" customHeight="false" outlineLevel="0" collapsed="false">
      <c r="A784" s="13"/>
      <c r="D784" s="13"/>
    </row>
    <row r="785" customFormat="false" ht="15.75" hidden="false" customHeight="false" outlineLevel="0" collapsed="false">
      <c r="A785" s="13"/>
      <c r="D785" s="13"/>
    </row>
    <row r="786" customFormat="false" ht="15.75" hidden="false" customHeight="false" outlineLevel="0" collapsed="false">
      <c r="A786" s="13"/>
      <c r="D786" s="13"/>
    </row>
    <row r="787" customFormat="false" ht="15.75" hidden="false" customHeight="false" outlineLevel="0" collapsed="false">
      <c r="A787" s="13"/>
      <c r="D787" s="13"/>
    </row>
    <row r="788" customFormat="false" ht="15.75" hidden="false" customHeight="false" outlineLevel="0" collapsed="false">
      <c r="A788" s="13"/>
      <c r="D788" s="13"/>
    </row>
    <row r="789" customFormat="false" ht="15.75" hidden="false" customHeight="false" outlineLevel="0" collapsed="false">
      <c r="A789" s="13"/>
      <c r="D789" s="13"/>
    </row>
    <row r="790" customFormat="false" ht="15.75" hidden="false" customHeight="false" outlineLevel="0" collapsed="false">
      <c r="A790" s="13"/>
      <c r="D790" s="13"/>
    </row>
    <row r="791" customFormat="false" ht="15.75" hidden="false" customHeight="false" outlineLevel="0" collapsed="false">
      <c r="A791" s="13"/>
      <c r="D791" s="13"/>
    </row>
    <row r="792" customFormat="false" ht="15.75" hidden="false" customHeight="false" outlineLevel="0" collapsed="false">
      <c r="A792" s="13"/>
      <c r="D792" s="13"/>
    </row>
    <row r="793" customFormat="false" ht="15.75" hidden="false" customHeight="false" outlineLevel="0" collapsed="false">
      <c r="A793" s="13"/>
      <c r="D793" s="13"/>
    </row>
    <row r="794" customFormat="false" ht="15.75" hidden="false" customHeight="false" outlineLevel="0" collapsed="false">
      <c r="A794" s="13"/>
      <c r="D794" s="13"/>
    </row>
    <row r="795" customFormat="false" ht="15.75" hidden="false" customHeight="false" outlineLevel="0" collapsed="false">
      <c r="A795" s="13"/>
      <c r="D795" s="13"/>
    </row>
    <row r="796" customFormat="false" ht="15.75" hidden="false" customHeight="false" outlineLevel="0" collapsed="false">
      <c r="A796" s="13"/>
      <c r="D796" s="13"/>
    </row>
    <row r="797" customFormat="false" ht="15.75" hidden="false" customHeight="false" outlineLevel="0" collapsed="false">
      <c r="A797" s="13"/>
      <c r="D797" s="13"/>
    </row>
    <row r="798" customFormat="false" ht="15.75" hidden="false" customHeight="false" outlineLevel="0" collapsed="false">
      <c r="A798" s="13"/>
      <c r="D798" s="13"/>
    </row>
    <row r="799" customFormat="false" ht="15.75" hidden="false" customHeight="false" outlineLevel="0" collapsed="false">
      <c r="A799" s="13"/>
      <c r="D799" s="13"/>
    </row>
    <row r="800" customFormat="false" ht="15.75" hidden="false" customHeight="false" outlineLevel="0" collapsed="false">
      <c r="A800" s="13"/>
      <c r="D800" s="13"/>
    </row>
    <row r="801" customFormat="false" ht="15.75" hidden="false" customHeight="false" outlineLevel="0" collapsed="false">
      <c r="A801" s="13"/>
      <c r="D801" s="13"/>
    </row>
    <row r="802" customFormat="false" ht="15.75" hidden="false" customHeight="false" outlineLevel="0" collapsed="false">
      <c r="A802" s="13"/>
      <c r="D802" s="13"/>
    </row>
    <row r="803" customFormat="false" ht="15.75" hidden="false" customHeight="false" outlineLevel="0" collapsed="false">
      <c r="A803" s="13"/>
      <c r="D803" s="13"/>
    </row>
    <row r="804" customFormat="false" ht="15.75" hidden="false" customHeight="false" outlineLevel="0" collapsed="false">
      <c r="A804" s="13"/>
      <c r="D804" s="13"/>
    </row>
    <row r="805" customFormat="false" ht="15.75" hidden="false" customHeight="false" outlineLevel="0" collapsed="false">
      <c r="A805" s="13"/>
      <c r="D805" s="13"/>
    </row>
    <row r="806" customFormat="false" ht="15.75" hidden="false" customHeight="false" outlineLevel="0" collapsed="false">
      <c r="A806" s="13"/>
      <c r="D806" s="13"/>
    </row>
    <row r="807" customFormat="false" ht="15.75" hidden="false" customHeight="false" outlineLevel="0" collapsed="false">
      <c r="A807" s="13"/>
      <c r="D807" s="13"/>
    </row>
    <row r="808" customFormat="false" ht="15.75" hidden="false" customHeight="false" outlineLevel="0" collapsed="false">
      <c r="A808" s="13"/>
      <c r="D808" s="13"/>
    </row>
    <row r="809" customFormat="false" ht="15.75" hidden="false" customHeight="false" outlineLevel="0" collapsed="false">
      <c r="A809" s="13"/>
      <c r="D809" s="13"/>
    </row>
    <row r="810" customFormat="false" ht="15.75" hidden="false" customHeight="false" outlineLevel="0" collapsed="false">
      <c r="A810" s="13"/>
      <c r="D810" s="13"/>
    </row>
    <row r="811" customFormat="false" ht="15.75" hidden="false" customHeight="false" outlineLevel="0" collapsed="false">
      <c r="A811" s="13"/>
      <c r="D811" s="13"/>
    </row>
    <row r="812" customFormat="false" ht="15.75" hidden="false" customHeight="false" outlineLevel="0" collapsed="false">
      <c r="A812" s="13"/>
      <c r="D812" s="13"/>
    </row>
    <row r="813" customFormat="false" ht="15.75" hidden="false" customHeight="false" outlineLevel="0" collapsed="false">
      <c r="A813" s="13"/>
      <c r="D813" s="13"/>
    </row>
    <row r="814" customFormat="false" ht="15.75" hidden="false" customHeight="false" outlineLevel="0" collapsed="false">
      <c r="A814" s="13"/>
      <c r="D814" s="13"/>
    </row>
    <row r="815" customFormat="false" ht="15.75" hidden="false" customHeight="false" outlineLevel="0" collapsed="false">
      <c r="A815" s="13"/>
      <c r="D815" s="13"/>
    </row>
    <row r="816" customFormat="false" ht="15.75" hidden="false" customHeight="false" outlineLevel="0" collapsed="false">
      <c r="A816" s="13"/>
      <c r="D816" s="13"/>
    </row>
    <row r="817" customFormat="false" ht="15.75" hidden="false" customHeight="false" outlineLevel="0" collapsed="false">
      <c r="A817" s="13"/>
      <c r="D817" s="13"/>
    </row>
    <row r="818" customFormat="false" ht="15.75" hidden="false" customHeight="false" outlineLevel="0" collapsed="false">
      <c r="A818" s="13"/>
      <c r="D818" s="13"/>
    </row>
    <row r="819" customFormat="false" ht="15.75" hidden="false" customHeight="false" outlineLevel="0" collapsed="false">
      <c r="A819" s="13"/>
      <c r="D819" s="13"/>
    </row>
    <row r="820" customFormat="false" ht="15.75" hidden="false" customHeight="false" outlineLevel="0" collapsed="false">
      <c r="A820" s="13"/>
      <c r="D820" s="13"/>
    </row>
    <row r="821" customFormat="false" ht="15.75" hidden="false" customHeight="false" outlineLevel="0" collapsed="false">
      <c r="A821" s="13"/>
      <c r="D821" s="13"/>
    </row>
    <row r="822" customFormat="false" ht="15.75" hidden="false" customHeight="false" outlineLevel="0" collapsed="false">
      <c r="A822" s="13"/>
      <c r="D822" s="13"/>
    </row>
    <row r="823" customFormat="false" ht="15.75" hidden="false" customHeight="false" outlineLevel="0" collapsed="false">
      <c r="A823" s="13"/>
      <c r="D823" s="13"/>
    </row>
    <row r="824" customFormat="false" ht="15.75" hidden="false" customHeight="false" outlineLevel="0" collapsed="false">
      <c r="A824" s="13"/>
      <c r="D824" s="13"/>
    </row>
    <row r="825" customFormat="false" ht="15.75" hidden="false" customHeight="false" outlineLevel="0" collapsed="false">
      <c r="A825" s="13"/>
      <c r="D825" s="13"/>
    </row>
    <row r="826" customFormat="false" ht="15.75" hidden="false" customHeight="false" outlineLevel="0" collapsed="false">
      <c r="A826" s="13"/>
      <c r="D826" s="13"/>
    </row>
    <row r="827" customFormat="false" ht="15.75" hidden="false" customHeight="false" outlineLevel="0" collapsed="false">
      <c r="A827" s="13"/>
      <c r="D827" s="13"/>
    </row>
    <row r="828" customFormat="false" ht="15.75" hidden="false" customHeight="false" outlineLevel="0" collapsed="false">
      <c r="A828" s="13"/>
      <c r="D828" s="13"/>
    </row>
    <row r="829" customFormat="false" ht="15.75" hidden="false" customHeight="false" outlineLevel="0" collapsed="false">
      <c r="A829" s="13"/>
      <c r="D829" s="13"/>
    </row>
    <row r="830" customFormat="false" ht="15.75" hidden="false" customHeight="false" outlineLevel="0" collapsed="false">
      <c r="A830" s="13"/>
      <c r="D830" s="13"/>
    </row>
    <row r="831" customFormat="false" ht="15.75" hidden="false" customHeight="false" outlineLevel="0" collapsed="false">
      <c r="A831" s="13"/>
      <c r="D831" s="13"/>
    </row>
    <row r="832" customFormat="false" ht="15.75" hidden="false" customHeight="false" outlineLevel="0" collapsed="false">
      <c r="A832" s="13"/>
      <c r="D832" s="13"/>
    </row>
    <row r="833" customFormat="false" ht="15.75" hidden="false" customHeight="false" outlineLevel="0" collapsed="false">
      <c r="A833" s="13"/>
      <c r="D833" s="13"/>
    </row>
    <row r="834" customFormat="false" ht="15.75" hidden="false" customHeight="false" outlineLevel="0" collapsed="false">
      <c r="A834" s="13"/>
      <c r="D834" s="13"/>
    </row>
    <row r="835" customFormat="false" ht="15.75" hidden="false" customHeight="false" outlineLevel="0" collapsed="false">
      <c r="A835" s="13"/>
      <c r="D835" s="13"/>
    </row>
    <row r="836" customFormat="false" ht="15.75" hidden="false" customHeight="false" outlineLevel="0" collapsed="false">
      <c r="A836" s="13"/>
      <c r="D836" s="13"/>
    </row>
    <row r="837" customFormat="false" ht="15.75" hidden="false" customHeight="false" outlineLevel="0" collapsed="false">
      <c r="A837" s="13"/>
      <c r="D837" s="13"/>
    </row>
    <row r="838" customFormat="false" ht="15.75" hidden="false" customHeight="false" outlineLevel="0" collapsed="false">
      <c r="A838" s="13"/>
      <c r="D838" s="13"/>
    </row>
    <row r="839" customFormat="false" ht="15.75" hidden="false" customHeight="false" outlineLevel="0" collapsed="false">
      <c r="A839" s="13"/>
      <c r="D839" s="13"/>
    </row>
    <row r="840" customFormat="false" ht="15.75" hidden="false" customHeight="false" outlineLevel="0" collapsed="false">
      <c r="A840" s="13"/>
      <c r="D840" s="13"/>
    </row>
    <row r="841" customFormat="false" ht="15.75" hidden="false" customHeight="false" outlineLevel="0" collapsed="false">
      <c r="A841" s="13"/>
      <c r="D841" s="13"/>
    </row>
    <row r="842" customFormat="false" ht="15.75" hidden="false" customHeight="false" outlineLevel="0" collapsed="false">
      <c r="A842" s="13"/>
      <c r="D842" s="13"/>
    </row>
    <row r="843" customFormat="false" ht="15.75" hidden="false" customHeight="false" outlineLevel="0" collapsed="false">
      <c r="A843" s="13"/>
      <c r="D843" s="13"/>
    </row>
    <row r="844" customFormat="false" ht="15.75" hidden="false" customHeight="false" outlineLevel="0" collapsed="false">
      <c r="A844" s="13"/>
      <c r="D844" s="13"/>
    </row>
    <row r="845" customFormat="false" ht="15.75" hidden="false" customHeight="false" outlineLevel="0" collapsed="false">
      <c r="A845" s="13"/>
      <c r="D845" s="13"/>
    </row>
    <row r="846" customFormat="false" ht="15.75" hidden="false" customHeight="false" outlineLevel="0" collapsed="false">
      <c r="A846" s="13"/>
      <c r="D846" s="13"/>
    </row>
    <row r="847" customFormat="false" ht="15.75" hidden="false" customHeight="false" outlineLevel="0" collapsed="false">
      <c r="A847" s="13"/>
      <c r="D847" s="13"/>
    </row>
    <row r="848" customFormat="false" ht="15.75" hidden="false" customHeight="false" outlineLevel="0" collapsed="false">
      <c r="A848" s="13"/>
      <c r="D848" s="13"/>
    </row>
    <row r="849" customFormat="false" ht="15.75" hidden="false" customHeight="false" outlineLevel="0" collapsed="false">
      <c r="A849" s="13"/>
      <c r="D849" s="13"/>
    </row>
    <row r="850" customFormat="false" ht="15.75" hidden="false" customHeight="false" outlineLevel="0" collapsed="false">
      <c r="A850" s="13"/>
      <c r="D850" s="13"/>
    </row>
    <row r="851" customFormat="false" ht="15.75" hidden="false" customHeight="false" outlineLevel="0" collapsed="false">
      <c r="A851" s="13"/>
      <c r="D851" s="13"/>
    </row>
    <row r="852" customFormat="false" ht="15.75" hidden="false" customHeight="false" outlineLevel="0" collapsed="false">
      <c r="A852" s="13"/>
      <c r="D852" s="13"/>
    </row>
    <row r="853" customFormat="false" ht="15.75" hidden="false" customHeight="false" outlineLevel="0" collapsed="false">
      <c r="A853" s="13"/>
      <c r="D853" s="13"/>
    </row>
    <row r="854" customFormat="false" ht="15.75" hidden="false" customHeight="false" outlineLevel="0" collapsed="false">
      <c r="A854" s="13"/>
      <c r="D854" s="13"/>
    </row>
    <row r="855" customFormat="false" ht="15.75" hidden="false" customHeight="false" outlineLevel="0" collapsed="false">
      <c r="A855" s="13"/>
      <c r="D855" s="13"/>
    </row>
    <row r="856" customFormat="false" ht="15.75" hidden="false" customHeight="false" outlineLevel="0" collapsed="false">
      <c r="A856" s="13"/>
      <c r="D856" s="13"/>
    </row>
    <row r="857" customFormat="false" ht="15.75" hidden="false" customHeight="false" outlineLevel="0" collapsed="false">
      <c r="A857" s="13"/>
      <c r="D857" s="13"/>
    </row>
    <row r="858" customFormat="false" ht="15.75" hidden="false" customHeight="false" outlineLevel="0" collapsed="false">
      <c r="A858" s="13"/>
      <c r="D858" s="13"/>
    </row>
    <row r="859" customFormat="false" ht="15.75" hidden="false" customHeight="false" outlineLevel="0" collapsed="false">
      <c r="A859" s="13"/>
      <c r="D859" s="13"/>
    </row>
    <row r="860" customFormat="false" ht="15.75" hidden="false" customHeight="false" outlineLevel="0" collapsed="false">
      <c r="A860" s="13"/>
      <c r="D860" s="13"/>
    </row>
    <row r="861" customFormat="false" ht="15.75" hidden="false" customHeight="false" outlineLevel="0" collapsed="false">
      <c r="A861" s="13"/>
      <c r="D861" s="13"/>
    </row>
    <row r="862" customFormat="false" ht="15.75" hidden="false" customHeight="false" outlineLevel="0" collapsed="false">
      <c r="A862" s="13"/>
      <c r="D862" s="13"/>
    </row>
    <row r="863" customFormat="false" ht="15.75" hidden="false" customHeight="false" outlineLevel="0" collapsed="false">
      <c r="A863" s="13"/>
      <c r="D863" s="13"/>
    </row>
    <row r="864" customFormat="false" ht="15.75" hidden="false" customHeight="false" outlineLevel="0" collapsed="false">
      <c r="A864" s="13"/>
      <c r="D864" s="13"/>
    </row>
    <row r="865" customFormat="false" ht="15.75" hidden="false" customHeight="false" outlineLevel="0" collapsed="false">
      <c r="A865" s="13"/>
      <c r="D865" s="13"/>
    </row>
    <row r="866" customFormat="false" ht="15.75" hidden="false" customHeight="false" outlineLevel="0" collapsed="false">
      <c r="A866" s="13"/>
      <c r="D866" s="13"/>
    </row>
    <row r="867" customFormat="false" ht="15.75" hidden="false" customHeight="false" outlineLevel="0" collapsed="false">
      <c r="A867" s="13"/>
      <c r="D867" s="13"/>
    </row>
    <row r="868" customFormat="false" ht="15.75" hidden="false" customHeight="false" outlineLevel="0" collapsed="false">
      <c r="A868" s="13"/>
      <c r="D868" s="13"/>
    </row>
    <row r="869" customFormat="false" ht="15.75" hidden="false" customHeight="false" outlineLevel="0" collapsed="false">
      <c r="A869" s="13"/>
      <c r="D869" s="13"/>
    </row>
    <row r="870" customFormat="false" ht="15.75" hidden="false" customHeight="false" outlineLevel="0" collapsed="false">
      <c r="A870" s="13"/>
      <c r="D870" s="13"/>
    </row>
    <row r="871" customFormat="false" ht="15.75" hidden="false" customHeight="false" outlineLevel="0" collapsed="false">
      <c r="A871" s="13"/>
      <c r="D871" s="13"/>
    </row>
    <row r="872" customFormat="false" ht="15.75" hidden="false" customHeight="false" outlineLevel="0" collapsed="false">
      <c r="A872" s="13"/>
      <c r="D872" s="13"/>
    </row>
    <row r="873" customFormat="false" ht="15.75" hidden="false" customHeight="false" outlineLevel="0" collapsed="false">
      <c r="A873" s="13"/>
      <c r="D873" s="13"/>
    </row>
    <row r="874" customFormat="false" ht="15.75" hidden="false" customHeight="false" outlineLevel="0" collapsed="false">
      <c r="A874" s="13"/>
      <c r="D874" s="13"/>
    </row>
    <row r="875" customFormat="false" ht="15.75" hidden="false" customHeight="false" outlineLevel="0" collapsed="false">
      <c r="A875" s="13"/>
      <c r="D875" s="13"/>
    </row>
    <row r="876" customFormat="false" ht="15.75" hidden="false" customHeight="false" outlineLevel="0" collapsed="false">
      <c r="A876" s="13"/>
      <c r="D876" s="13"/>
    </row>
    <row r="877" customFormat="false" ht="15.75" hidden="false" customHeight="false" outlineLevel="0" collapsed="false">
      <c r="A877" s="13"/>
      <c r="D877" s="13"/>
    </row>
    <row r="878" customFormat="false" ht="15.75" hidden="false" customHeight="false" outlineLevel="0" collapsed="false">
      <c r="A878" s="13"/>
      <c r="D878" s="13"/>
    </row>
    <row r="879" customFormat="false" ht="15.75" hidden="false" customHeight="false" outlineLevel="0" collapsed="false">
      <c r="A879" s="13"/>
      <c r="D879" s="13"/>
    </row>
    <row r="880" customFormat="false" ht="15.75" hidden="false" customHeight="false" outlineLevel="0" collapsed="false">
      <c r="A880" s="13"/>
      <c r="D880" s="13"/>
    </row>
    <row r="881" customFormat="false" ht="15.75" hidden="false" customHeight="false" outlineLevel="0" collapsed="false">
      <c r="A881" s="13"/>
      <c r="D881" s="13"/>
    </row>
    <row r="882" customFormat="false" ht="15.75" hidden="false" customHeight="false" outlineLevel="0" collapsed="false">
      <c r="A882" s="13"/>
      <c r="D882" s="13"/>
    </row>
    <row r="883" customFormat="false" ht="15.75" hidden="false" customHeight="false" outlineLevel="0" collapsed="false">
      <c r="A883" s="13"/>
      <c r="D883" s="13"/>
    </row>
    <row r="884" customFormat="false" ht="15.75" hidden="false" customHeight="false" outlineLevel="0" collapsed="false">
      <c r="A884" s="13"/>
      <c r="D884" s="13"/>
    </row>
    <row r="885" customFormat="false" ht="15.75" hidden="false" customHeight="false" outlineLevel="0" collapsed="false">
      <c r="A885" s="13"/>
      <c r="D885" s="13"/>
    </row>
    <row r="886" customFormat="false" ht="15.75" hidden="false" customHeight="false" outlineLevel="0" collapsed="false">
      <c r="A886" s="13"/>
      <c r="D886" s="13"/>
    </row>
    <row r="887" customFormat="false" ht="15.75" hidden="false" customHeight="false" outlineLevel="0" collapsed="false">
      <c r="A887" s="13"/>
      <c r="D887" s="13"/>
    </row>
    <row r="888" customFormat="false" ht="15.75" hidden="false" customHeight="false" outlineLevel="0" collapsed="false">
      <c r="A888" s="13"/>
      <c r="D888" s="13"/>
    </row>
    <row r="889" customFormat="false" ht="15.75" hidden="false" customHeight="false" outlineLevel="0" collapsed="false">
      <c r="A889" s="13"/>
      <c r="D889" s="13"/>
    </row>
    <row r="890" customFormat="false" ht="15.75" hidden="false" customHeight="false" outlineLevel="0" collapsed="false">
      <c r="A890" s="13"/>
      <c r="D890" s="13"/>
    </row>
    <row r="891" customFormat="false" ht="15.75" hidden="false" customHeight="false" outlineLevel="0" collapsed="false">
      <c r="A891" s="13"/>
      <c r="D891" s="13"/>
    </row>
    <row r="892" customFormat="false" ht="15.75" hidden="false" customHeight="false" outlineLevel="0" collapsed="false">
      <c r="A892" s="13"/>
      <c r="D892" s="13"/>
    </row>
    <row r="893" customFormat="false" ht="15.75" hidden="false" customHeight="false" outlineLevel="0" collapsed="false">
      <c r="A893" s="13"/>
      <c r="D893" s="13"/>
    </row>
    <row r="894" customFormat="false" ht="15.75" hidden="false" customHeight="false" outlineLevel="0" collapsed="false">
      <c r="A894" s="13"/>
      <c r="D894" s="13"/>
    </row>
    <row r="895" customFormat="false" ht="15.75" hidden="false" customHeight="false" outlineLevel="0" collapsed="false">
      <c r="A895" s="13"/>
      <c r="D895" s="13"/>
    </row>
    <row r="896" customFormat="false" ht="15.75" hidden="false" customHeight="false" outlineLevel="0" collapsed="false">
      <c r="A896" s="13"/>
      <c r="D896" s="13"/>
    </row>
    <row r="897" customFormat="false" ht="15.75" hidden="false" customHeight="false" outlineLevel="0" collapsed="false">
      <c r="A897" s="13"/>
      <c r="D897" s="13"/>
    </row>
    <row r="898" customFormat="false" ht="15.75" hidden="false" customHeight="false" outlineLevel="0" collapsed="false">
      <c r="A898" s="13"/>
      <c r="D898" s="13"/>
    </row>
    <row r="899" customFormat="false" ht="15.75" hidden="false" customHeight="false" outlineLevel="0" collapsed="false">
      <c r="A899" s="13"/>
      <c r="D899" s="13"/>
    </row>
    <row r="900" customFormat="false" ht="15.75" hidden="false" customHeight="false" outlineLevel="0" collapsed="false">
      <c r="A900" s="13"/>
      <c r="D900" s="13"/>
    </row>
    <row r="901" customFormat="false" ht="15.75" hidden="false" customHeight="false" outlineLevel="0" collapsed="false">
      <c r="A901" s="13"/>
      <c r="D901" s="13"/>
    </row>
    <row r="902" customFormat="false" ht="15.75" hidden="false" customHeight="false" outlineLevel="0" collapsed="false">
      <c r="A902" s="13"/>
      <c r="D902" s="13"/>
    </row>
    <row r="903" customFormat="false" ht="15.75" hidden="false" customHeight="false" outlineLevel="0" collapsed="false">
      <c r="A903" s="13"/>
      <c r="D903" s="13"/>
    </row>
    <row r="904" customFormat="false" ht="15.75" hidden="false" customHeight="false" outlineLevel="0" collapsed="false">
      <c r="A904" s="13"/>
      <c r="D904" s="13"/>
    </row>
    <row r="905" customFormat="false" ht="15.75" hidden="false" customHeight="false" outlineLevel="0" collapsed="false">
      <c r="A905" s="13"/>
      <c r="D905" s="13"/>
    </row>
    <row r="906" customFormat="false" ht="15.75" hidden="false" customHeight="false" outlineLevel="0" collapsed="false">
      <c r="A906" s="13"/>
      <c r="D906" s="13"/>
    </row>
    <row r="907" customFormat="false" ht="15.75" hidden="false" customHeight="false" outlineLevel="0" collapsed="false">
      <c r="A907" s="13"/>
      <c r="D907" s="13"/>
    </row>
    <row r="908" customFormat="false" ht="15.75" hidden="false" customHeight="false" outlineLevel="0" collapsed="false">
      <c r="A908" s="13"/>
      <c r="D908" s="13"/>
    </row>
    <row r="909" customFormat="false" ht="15.75" hidden="false" customHeight="false" outlineLevel="0" collapsed="false">
      <c r="A909" s="13"/>
      <c r="D909" s="13"/>
    </row>
    <row r="910" customFormat="false" ht="15.75" hidden="false" customHeight="false" outlineLevel="0" collapsed="false">
      <c r="A910" s="13"/>
      <c r="D910" s="13"/>
    </row>
    <row r="911" customFormat="false" ht="15.75" hidden="false" customHeight="false" outlineLevel="0" collapsed="false">
      <c r="A911" s="13"/>
      <c r="D911" s="13"/>
    </row>
    <row r="912" customFormat="false" ht="15.75" hidden="false" customHeight="false" outlineLevel="0" collapsed="false">
      <c r="A912" s="13"/>
      <c r="D912" s="13"/>
    </row>
    <row r="913" customFormat="false" ht="15.75" hidden="false" customHeight="false" outlineLevel="0" collapsed="false">
      <c r="A913" s="13"/>
      <c r="D913" s="13"/>
    </row>
    <row r="914" customFormat="false" ht="15.75" hidden="false" customHeight="false" outlineLevel="0" collapsed="false">
      <c r="A914" s="13"/>
      <c r="D914" s="13"/>
    </row>
    <row r="915" customFormat="false" ht="15.75" hidden="false" customHeight="false" outlineLevel="0" collapsed="false">
      <c r="A915" s="13"/>
      <c r="D915" s="13"/>
    </row>
    <row r="916" customFormat="false" ht="15.75" hidden="false" customHeight="false" outlineLevel="0" collapsed="false">
      <c r="A916" s="13"/>
      <c r="D916" s="13"/>
    </row>
    <row r="917" customFormat="false" ht="15.75" hidden="false" customHeight="false" outlineLevel="0" collapsed="false">
      <c r="A917" s="13"/>
      <c r="D917" s="13"/>
    </row>
    <row r="918" customFormat="false" ht="15.75" hidden="false" customHeight="false" outlineLevel="0" collapsed="false">
      <c r="A918" s="13"/>
      <c r="D918" s="13"/>
    </row>
    <row r="919" customFormat="false" ht="15.75" hidden="false" customHeight="false" outlineLevel="0" collapsed="false">
      <c r="A919" s="13"/>
      <c r="D919" s="13"/>
    </row>
    <row r="920" customFormat="false" ht="15.75" hidden="false" customHeight="false" outlineLevel="0" collapsed="false">
      <c r="A920" s="13"/>
      <c r="D920" s="13"/>
    </row>
    <row r="921" customFormat="false" ht="15.75" hidden="false" customHeight="false" outlineLevel="0" collapsed="false">
      <c r="A921" s="13"/>
      <c r="D921" s="13"/>
    </row>
    <row r="922" customFormat="false" ht="15.75" hidden="false" customHeight="false" outlineLevel="0" collapsed="false">
      <c r="A922" s="13"/>
      <c r="D922" s="13"/>
    </row>
    <row r="923" customFormat="false" ht="15.75" hidden="false" customHeight="false" outlineLevel="0" collapsed="false">
      <c r="A923" s="13"/>
      <c r="D923" s="13"/>
    </row>
    <row r="924" customFormat="false" ht="15.75" hidden="false" customHeight="false" outlineLevel="0" collapsed="false">
      <c r="A924" s="13"/>
      <c r="D924" s="13"/>
    </row>
    <row r="925" customFormat="false" ht="15.75" hidden="false" customHeight="false" outlineLevel="0" collapsed="false">
      <c r="A925" s="13"/>
      <c r="D925" s="13"/>
    </row>
    <row r="926" customFormat="false" ht="15.75" hidden="false" customHeight="false" outlineLevel="0" collapsed="false">
      <c r="A926" s="13"/>
      <c r="D926" s="13"/>
    </row>
    <row r="927" customFormat="false" ht="15.75" hidden="false" customHeight="false" outlineLevel="0" collapsed="false">
      <c r="A927" s="13"/>
      <c r="D927" s="13"/>
    </row>
    <row r="928" customFormat="false" ht="15.75" hidden="false" customHeight="false" outlineLevel="0" collapsed="false">
      <c r="A928" s="13"/>
      <c r="D928" s="13"/>
    </row>
    <row r="929" customFormat="false" ht="15.75" hidden="false" customHeight="false" outlineLevel="0" collapsed="false">
      <c r="A929" s="13"/>
      <c r="D929" s="13"/>
    </row>
    <row r="930" customFormat="false" ht="15.75" hidden="false" customHeight="false" outlineLevel="0" collapsed="false">
      <c r="A930" s="13"/>
      <c r="D930" s="13"/>
    </row>
    <row r="931" customFormat="false" ht="15.75" hidden="false" customHeight="false" outlineLevel="0" collapsed="false">
      <c r="A931" s="13"/>
      <c r="D931" s="13"/>
    </row>
    <row r="932" customFormat="false" ht="15.75" hidden="false" customHeight="false" outlineLevel="0" collapsed="false">
      <c r="A932" s="13"/>
      <c r="D932" s="13"/>
    </row>
    <row r="933" customFormat="false" ht="15.75" hidden="false" customHeight="false" outlineLevel="0" collapsed="false">
      <c r="A933" s="13"/>
      <c r="D933" s="13"/>
    </row>
    <row r="934" customFormat="false" ht="15.75" hidden="false" customHeight="false" outlineLevel="0" collapsed="false">
      <c r="A934" s="13"/>
      <c r="D934" s="13"/>
    </row>
    <row r="935" customFormat="false" ht="15.75" hidden="false" customHeight="false" outlineLevel="0" collapsed="false">
      <c r="A935" s="13"/>
      <c r="D935" s="13"/>
    </row>
    <row r="936" customFormat="false" ht="15.75" hidden="false" customHeight="false" outlineLevel="0" collapsed="false">
      <c r="A936" s="13"/>
      <c r="D936" s="13"/>
    </row>
    <row r="937" customFormat="false" ht="15.75" hidden="false" customHeight="false" outlineLevel="0" collapsed="false">
      <c r="A937" s="13"/>
      <c r="D937" s="13"/>
    </row>
    <row r="938" customFormat="false" ht="15.75" hidden="false" customHeight="false" outlineLevel="0" collapsed="false">
      <c r="A938" s="13"/>
      <c r="D938" s="13"/>
    </row>
    <row r="939" customFormat="false" ht="15.75" hidden="false" customHeight="false" outlineLevel="0" collapsed="false">
      <c r="A939" s="13"/>
      <c r="D939" s="13"/>
    </row>
    <row r="940" customFormat="false" ht="15.75" hidden="false" customHeight="false" outlineLevel="0" collapsed="false">
      <c r="A940" s="13"/>
      <c r="D940" s="13"/>
    </row>
    <row r="941" customFormat="false" ht="15.75" hidden="false" customHeight="false" outlineLevel="0" collapsed="false">
      <c r="A941" s="13"/>
      <c r="D941" s="13"/>
    </row>
    <row r="942" customFormat="false" ht="15.75" hidden="false" customHeight="false" outlineLevel="0" collapsed="false">
      <c r="A942" s="13"/>
      <c r="D942" s="13"/>
    </row>
    <row r="943" customFormat="false" ht="15.75" hidden="false" customHeight="false" outlineLevel="0" collapsed="false">
      <c r="A943" s="13"/>
      <c r="D943" s="13"/>
    </row>
    <row r="944" customFormat="false" ht="15.75" hidden="false" customHeight="false" outlineLevel="0" collapsed="false">
      <c r="A944" s="13"/>
      <c r="D944" s="13"/>
    </row>
    <row r="945" customFormat="false" ht="15.75" hidden="false" customHeight="false" outlineLevel="0" collapsed="false">
      <c r="A945" s="13"/>
      <c r="D945" s="13"/>
    </row>
    <row r="946" customFormat="false" ht="15.75" hidden="false" customHeight="false" outlineLevel="0" collapsed="false">
      <c r="A946" s="13"/>
      <c r="D946" s="13"/>
    </row>
    <row r="947" customFormat="false" ht="15.75" hidden="false" customHeight="false" outlineLevel="0" collapsed="false">
      <c r="A947" s="13"/>
      <c r="D947" s="13"/>
    </row>
    <row r="948" customFormat="false" ht="15.75" hidden="false" customHeight="false" outlineLevel="0" collapsed="false">
      <c r="A948" s="13"/>
      <c r="D948" s="13"/>
    </row>
    <row r="949" customFormat="false" ht="15.75" hidden="false" customHeight="false" outlineLevel="0" collapsed="false">
      <c r="A949" s="13"/>
      <c r="D949" s="13"/>
    </row>
    <row r="950" customFormat="false" ht="15.75" hidden="false" customHeight="false" outlineLevel="0" collapsed="false">
      <c r="A950" s="13"/>
      <c r="D950" s="13"/>
    </row>
    <row r="951" customFormat="false" ht="15.75" hidden="false" customHeight="false" outlineLevel="0" collapsed="false">
      <c r="A951" s="13"/>
      <c r="D951" s="13"/>
    </row>
    <row r="952" customFormat="false" ht="15.75" hidden="false" customHeight="false" outlineLevel="0" collapsed="false">
      <c r="A952" s="13"/>
      <c r="D952" s="13"/>
    </row>
    <row r="953" customFormat="false" ht="15.75" hidden="false" customHeight="false" outlineLevel="0" collapsed="false">
      <c r="A953" s="13"/>
      <c r="D953" s="13"/>
    </row>
    <row r="954" customFormat="false" ht="15.75" hidden="false" customHeight="false" outlineLevel="0" collapsed="false">
      <c r="A954" s="13"/>
      <c r="D954" s="13"/>
    </row>
    <row r="955" customFormat="false" ht="15.75" hidden="false" customHeight="false" outlineLevel="0" collapsed="false">
      <c r="A955" s="13"/>
      <c r="D955" s="13"/>
    </row>
    <row r="956" customFormat="false" ht="15.75" hidden="false" customHeight="false" outlineLevel="0" collapsed="false">
      <c r="A956" s="13"/>
      <c r="D956" s="13"/>
    </row>
    <row r="957" customFormat="false" ht="15.75" hidden="false" customHeight="false" outlineLevel="0" collapsed="false">
      <c r="A957" s="13"/>
      <c r="D957" s="13"/>
    </row>
    <row r="958" customFormat="false" ht="15.75" hidden="false" customHeight="false" outlineLevel="0" collapsed="false">
      <c r="A958" s="13"/>
      <c r="D958" s="13"/>
    </row>
    <row r="959" customFormat="false" ht="15.75" hidden="false" customHeight="false" outlineLevel="0" collapsed="false">
      <c r="A959" s="13"/>
      <c r="D959" s="13"/>
    </row>
    <row r="960" customFormat="false" ht="15.75" hidden="false" customHeight="false" outlineLevel="0" collapsed="false">
      <c r="A960" s="13"/>
      <c r="D960" s="13"/>
    </row>
    <row r="961" customFormat="false" ht="15.75" hidden="false" customHeight="false" outlineLevel="0" collapsed="false">
      <c r="A961" s="13"/>
      <c r="D961" s="13"/>
    </row>
    <row r="962" customFormat="false" ht="15.75" hidden="false" customHeight="false" outlineLevel="0" collapsed="false">
      <c r="A962" s="13"/>
      <c r="D962" s="13"/>
    </row>
    <row r="963" customFormat="false" ht="15.75" hidden="false" customHeight="false" outlineLevel="0" collapsed="false">
      <c r="A963" s="13"/>
      <c r="D963" s="13"/>
    </row>
    <row r="964" customFormat="false" ht="15.75" hidden="false" customHeight="false" outlineLevel="0" collapsed="false">
      <c r="A964" s="13"/>
      <c r="D964" s="13"/>
    </row>
    <row r="965" customFormat="false" ht="15.75" hidden="false" customHeight="false" outlineLevel="0" collapsed="false">
      <c r="A965" s="13"/>
      <c r="D965" s="13"/>
    </row>
    <row r="966" customFormat="false" ht="15.75" hidden="false" customHeight="false" outlineLevel="0" collapsed="false">
      <c r="A966" s="13"/>
      <c r="D966" s="13"/>
    </row>
    <row r="967" customFormat="false" ht="15.75" hidden="false" customHeight="false" outlineLevel="0" collapsed="false">
      <c r="A967" s="13"/>
      <c r="D967" s="13"/>
    </row>
    <row r="968" customFormat="false" ht="15.75" hidden="false" customHeight="false" outlineLevel="0" collapsed="false">
      <c r="A968" s="13"/>
      <c r="D968" s="13"/>
    </row>
    <row r="969" customFormat="false" ht="15.75" hidden="false" customHeight="false" outlineLevel="0" collapsed="false">
      <c r="A969" s="13"/>
      <c r="D969" s="13"/>
    </row>
    <row r="970" customFormat="false" ht="15.75" hidden="false" customHeight="false" outlineLevel="0" collapsed="false">
      <c r="A970" s="13"/>
      <c r="D970" s="13"/>
    </row>
    <row r="971" customFormat="false" ht="15.75" hidden="false" customHeight="false" outlineLevel="0" collapsed="false">
      <c r="A971" s="13"/>
      <c r="D971" s="13"/>
    </row>
    <row r="972" customFormat="false" ht="15.75" hidden="false" customHeight="false" outlineLevel="0" collapsed="false">
      <c r="A972" s="13"/>
      <c r="D972" s="13"/>
    </row>
    <row r="973" customFormat="false" ht="15.75" hidden="false" customHeight="false" outlineLevel="0" collapsed="false">
      <c r="A973" s="13"/>
      <c r="D973" s="13"/>
    </row>
    <row r="974" customFormat="false" ht="15.75" hidden="false" customHeight="false" outlineLevel="0" collapsed="false">
      <c r="A974" s="13"/>
      <c r="D974" s="13"/>
    </row>
    <row r="975" customFormat="false" ht="15.75" hidden="false" customHeight="false" outlineLevel="0" collapsed="false">
      <c r="A975" s="13"/>
      <c r="D975" s="13"/>
    </row>
    <row r="976" customFormat="false" ht="15.75" hidden="false" customHeight="false" outlineLevel="0" collapsed="false">
      <c r="A976" s="13"/>
      <c r="D976" s="13"/>
    </row>
    <row r="977" customFormat="false" ht="15.75" hidden="false" customHeight="false" outlineLevel="0" collapsed="false">
      <c r="A977" s="13"/>
      <c r="D977" s="13"/>
    </row>
    <row r="978" customFormat="false" ht="15.75" hidden="false" customHeight="false" outlineLevel="0" collapsed="false">
      <c r="A978" s="13"/>
      <c r="D978" s="13"/>
    </row>
    <row r="979" customFormat="false" ht="15.75" hidden="false" customHeight="false" outlineLevel="0" collapsed="false">
      <c r="A979" s="13"/>
      <c r="D979" s="13"/>
    </row>
    <row r="980" customFormat="false" ht="15.75" hidden="false" customHeight="false" outlineLevel="0" collapsed="false">
      <c r="A980" s="13"/>
      <c r="D980" s="13"/>
    </row>
    <row r="981" customFormat="false" ht="15.75" hidden="false" customHeight="false" outlineLevel="0" collapsed="false">
      <c r="A981" s="13"/>
      <c r="D981" s="13"/>
    </row>
    <row r="982" customFormat="false" ht="15.75" hidden="false" customHeight="false" outlineLevel="0" collapsed="false">
      <c r="A982" s="13"/>
      <c r="D982" s="13"/>
    </row>
    <row r="983" customFormat="false" ht="15.75" hidden="false" customHeight="false" outlineLevel="0" collapsed="false">
      <c r="A983" s="13"/>
      <c r="D983" s="13"/>
    </row>
    <row r="984" customFormat="false" ht="15.75" hidden="false" customHeight="false" outlineLevel="0" collapsed="false">
      <c r="A984" s="13"/>
      <c r="D984" s="13"/>
    </row>
    <row r="985" customFormat="false" ht="15.75" hidden="false" customHeight="false" outlineLevel="0" collapsed="false">
      <c r="A985" s="13"/>
      <c r="D985" s="13"/>
    </row>
    <row r="986" customFormat="false" ht="15.75" hidden="false" customHeight="false" outlineLevel="0" collapsed="false">
      <c r="A986" s="13"/>
      <c r="D986" s="13"/>
    </row>
    <row r="987" customFormat="false" ht="15.75" hidden="false" customHeight="false" outlineLevel="0" collapsed="false">
      <c r="A987" s="13"/>
      <c r="D987" s="13"/>
    </row>
    <row r="988" customFormat="false" ht="15.75" hidden="false" customHeight="false" outlineLevel="0" collapsed="false">
      <c r="A988" s="13"/>
      <c r="D988" s="13"/>
    </row>
    <row r="989" customFormat="false" ht="15.75" hidden="false" customHeight="false" outlineLevel="0" collapsed="false">
      <c r="A989" s="13"/>
      <c r="D989" s="13"/>
    </row>
    <row r="990" customFormat="false" ht="15.75" hidden="false" customHeight="false" outlineLevel="0" collapsed="false">
      <c r="A990" s="13"/>
      <c r="D990" s="13"/>
    </row>
    <row r="991" customFormat="false" ht="15.75" hidden="false" customHeight="false" outlineLevel="0" collapsed="false">
      <c r="A991" s="13"/>
      <c r="D991" s="13"/>
    </row>
    <row r="992" customFormat="false" ht="15.75" hidden="false" customHeight="false" outlineLevel="0" collapsed="false">
      <c r="A992" s="13"/>
      <c r="D992" s="13"/>
    </row>
    <row r="993" customFormat="false" ht="15.75" hidden="false" customHeight="false" outlineLevel="0" collapsed="false">
      <c r="A993" s="13"/>
      <c r="D993" s="13"/>
    </row>
    <row r="994" customFormat="false" ht="15.75" hidden="false" customHeight="false" outlineLevel="0" collapsed="false">
      <c r="A994" s="13"/>
      <c r="D994" s="13"/>
    </row>
    <row r="995" customFormat="false" ht="15.75" hidden="false" customHeight="false" outlineLevel="0" collapsed="false">
      <c r="A995" s="13"/>
      <c r="D995" s="13"/>
    </row>
    <row r="996" customFormat="false" ht="15.75" hidden="false" customHeight="false" outlineLevel="0" collapsed="false">
      <c r="A996" s="13"/>
      <c r="D996" s="13"/>
    </row>
    <row r="997" customFormat="false" ht="15.75" hidden="false" customHeight="false" outlineLevel="0" collapsed="false">
      <c r="A997" s="13"/>
      <c r="D997" s="13"/>
    </row>
    <row r="998" customFormat="false" ht="15.75" hidden="false" customHeight="false" outlineLevel="0" collapsed="false">
      <c r="A998" s="13"/>
      <c r="D998" s="13"/>
    </row>
    <row r="999" customFormat="false" ht="15.75" hidden="false" customHeight="false" outlineLevel="0" collapsed="false">
      <c r="A999" s="13"/>
      <c r="D999" s="13"/>
    </row>
    <row r="1000" customFormat="false" ht="15.75" hidden="false" customHeight="false" outlineLevel="0" collapsed="false">
      <c r="A1000" s="13"/>
      <c r="D1000" s="13"/>
    </row>
  </sheetData>
  <sheetProtection sheet="true" password="cb7d" objects="true" scenarios="true"/>
  <mergeCells count="2">
    <mergeCell ref="D19:E19"/>
    <mergeCell ref="D20:E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2.6796875" defaultRowHeight="15.75" zeroHeight="false" outlineLevelRow="0" outlineLevelCol="0"/>
  <cols>
    <col collapsed="false" customWidth="true" hidden="false" outlineLevel="0" max="1" min="1" style="0" width="3.88"/>
    <col collapsed="false" customWidth="false" hidden="true" outlineLevel="0" max="6" min="5" style="0" width="12.63"/>
  </cols>
  <sheetData>
    <row r="1" customFormat="false" ht="15.75" hidden="false" customHeight="false" outlineLevel="0" collapsed="false">
      <c r="A1" s="14" t="s">
        <v>3</v>
      </c>
      <c r="B1" s="15" t="s">
        <v>4</v>
      </c>
      <c r="C1" s="15" t="s">
        <v>5</v>
      </c>
      <c r="D1" s="15" t="s">
        <v>6</v>
      </c>
      <c r="E1" s="14"/>
    </row>
    <row r="2" customFormat="false" ht="15.75" hidden="false" customHeight="false" outlineLevel="0" collapsed="false">
      <c r="A2" s="16" t="n">
        <v>1</v>
      </c>
      <c r="B2" s="17" t="n">
        <v>10.99</v>
      </c>
      <c r="C2" s="17"/>
      <c r="D2" s="18" t="n">
        <f aca="false">IF(AND(ISBLANK(B2) ,ISBLANK(C2)), ,570 - MIN(ROUNDUP(F2,0),5)*3 - ROUNDUP(F2,0)*3 )</f>
        <v>522</v>
      </c>
      <c r="E2" s="17" t="n">
        <f aca="false">IF(ISBLANK(B2),45-C2,B2)</f>
        <v>10.99</v>
      </c>
      <c r="F2" s="18" t="n">
        <f aca="false">MAX(0,E2-0.5)</f>
        <v>10.49</v>
      </c>
    </row>
    <row r="3" customFormat="false" ht="15.75" hidden="false" customHeight="false" outlineLevel="0" collapsed="false">
      <c r="A3" s="16" t="n">
        <v>2</v>
      </c>
      <c r="B3" s="17" t="n">
        <v>11</v>
      </c>
      <c r="C3" s="17"/>
      <c r="D3" s="18" t="n">
        <f aca="false">IF(AND(ISBLANK(B3) ,ISBLANK(C3)), ,570 - MIN(ROUNDUP(F3,0),5)*3 - ROUNDUP(F3,0)*3 )</f>
        <v>522</v>
      </c>
      <c r="E3" s="17" t="n">
        <f aca="false">IF(NOT(ISBLANK(B3)),B3,IF(NOT(ISBLANK(C3)),45-C3,))</f>
        <v>11</v>
      </c>
      <c r="F3" s="18" t="n">
        <f aca="false">MAX(0,E3-0.5)</f>
        <v>10.5</v>
      </c>
    </row>
    <row r="4" customFormat="false" ht="15.75" hidden="false" customHeight="false" outlineLevel="0" collapsed="false">
      <c r="A4" s="16" t="n">
        <v>3</v>
      </c>
      <c r="B4" s="17" t="n">
        <v>11.01</v>
      </c>
      <c r="C4" s="17"/>
      <c r="D4" s="18" t="n">
        <f aca="false">IF(AND(ISBLANK(B4) ,ISBLANK(C4)), ,570 - MIN(ROUNDUP(F4,0),5)*3 - ROUNDUP(F4,0)*3 )</f>
        <v>522</v>
      </c>
      <c r="E4" s="17" t="n">
        <f aca="false">IF(NOT(ISBLANK(B4)),B4,IF(NOT(ISBLANK(C4)),45-C4,))</f>
        <v>11.01</v>
      </c>
      <c r="F4" s="18" t="n">
        <f aca="false">MAX(0,E4-0.5)</f>
        <v>10.51</v>
      </c>
    </row>
    <row r="5" customFormat="false" ht="15.75" hidden="false" customHeight="false" outlineLevel="0" collapsed="false">
      <c r="A5" s="16" t="n">
        <v>4</v>
      </c>
      <c r="B5" s="17" t="n">
        <v>11</v>
      </c>
      <c r="C5" s="17"/>
      <c r="D5" s="18" t="n">
        <f aca="false">IF(AND(ISBLANK(B5) ,ISBLANK(C5)), ,570 - MIN(ROUNDUP(F5,0),5)*3 - ROUNDUP(F5,0)*3 )</f>
        <v>522</v>
      </c>
      <c r="E5" s="17" t="n">
        <f aca="false">IF(NOT(ISBLANK(B5)),B5,IF(NOT(ISBLANK(C5)),45-C5,))</f>
        <v>11</v>
      </c>
      <c r="F5" s="18" t="n">
        <f aca="false">MAX(0,E5-0.5)</f>
        <v>10.5</v>
      </c>
    </row>
    <row r="6" customFormat="false" ht="15.75" hidden="false" customHeight="false" outlineLevel="0" collapsed="false">
      <c r="A6" s="16" t="n">
        <v>5</v>
      </c>
      <c r="B6" s="17" t="n">
        <v>11.5</v>
      </c>
      <c r="C6" s="17"/>
      <c r="D6" s="18" t="n">
        <f aca="false">IF(AND(ISBLANK(B6) ,ISBLANK(C6)), ,570 - MIN(ROUNDUP(F6,0),5)*3 - ROUNDUP(F6,0)*3 )</f>
        <v>522</v>
      </c>
      <c r="E6" s="17" t="n">
        <f aca="false">IF(NOT(ISBLANK(B6)),B6,IF(NOT(ISBLANK(C6)),45-C6,))</f>
        <v>11.5</v>
      </c>
      <c r="F6" s="18" t="n">
        <f aca="false">MAX(0,E6-0.5)</f>
        <v>11</v>
      </c>
    </row>
    <row r="7" customFormat="false" ht="15.75" hidden="false" customHeight="false" outlineLevel="0" collapsed="false">
      <c r="A7" s="16" t="n">
        <v>6</v>
      </c>
      <c r="B7" s="17" t="n">
        <v>11.51</v>
      </c>
      <c r="C7" s="17"/>
      <c r="D7" s="18" t="n">
        <f aca="false">IF(AND(ISBLANK(B7) ,ISBLANK(C7)), ,570 - MIN(ROUNDUP(F7,0),5)*3 - ROUNDUP(F7,0)*3 )</f>
        <v>519</v>
      </c>
      <c r="E7" s="17" t="n">
        <f aca="false">IF(NOT(ISBLANK(B7)),B7,IF(NOT(ISBLANK(C7)),45-C7,))</f>
        <v>11.51</v>
      </c>
      <c r="F7" s="18" t="n">
        <f aca="false">MAX(0,E7-0.5)</f>
        <v>11.01</v>
      </c>
    </row>
    <row r="8" customFormat="false" ht="15.75" hidden="false" customHeight="false" outlineLevel="0" collapsed="false">
      <c r="A8" s="16" t="n">
        <v>7</v>
      </c>
      <c r="B8" s="17"/>
      <c r="C8" s="17" t="n">
        <v>33.49</v>
      </c>
      <c r="D8" s="18" t="n">
        <f aca="false">IF(AND(ISBLANK(B8) ,ISBLANK(C8)), ,570 - MIN(ROUNDUP(F8,0),5)*3 - ROUNDUP(F8,0)*3 )</f>
        <v>519</v>
      </c>
      <c r="E8" s="17" t="n">
        <f aca="false">IF(NOT(ISBLANK(B8)),B8,IF(NOT(ISBLANK(C8)),45-C8,))</f>
        <v>11.51</v>
      </c>
      <c r="F8" s="18" t="n">
        <f aca="false">MAX(0,E8-0.5)</f>
        <v>11.01</v>
      </c>
    </row>
    <row r="9" customFormat="false" ht="15.75" hidden="false" customHeight="false" outlineLevel="0" collapsed="false">
      <c r="A9" s="16" t="n">
        <v>8</v>
      </c>
      <c r="B9" s="17"/>
      <c r="C9" s="17" t="n">
        <v>33.5</v>
      </c>
      <c r="D9" s="18" t="n">
        <f aca="false">IF(AND(ISBLANK(B9) ,ISBLANK(C9)), ,570 - MIN(ROUNDUP(F9,0),5)*3 - ROUNDUP(F9,0)*3 )</f>
        <v>522</v>
      </c>
      <c r="E9" s="17" t="n">
        <f aca="false">IF(NOT(ISBLANK(B9)),B9,IF(NOT(ISBLANK(C9)),45-C9,))</f>
        <v>11.5</v>
      </c>
      <c r="F9" s="18" t="n">
        <f aca="false">MAX(0,E9-0.5)</f>
        <v>11</v>
      </c>
    </row>
    <row r="10" customFormat="false" ht="15.75" hidden="false" customHeight="false" outlineLevel="0" collapsed="false">
      <c r="A10" s="16" t="n">
        <v>9</v>
      </c>
      <c r="B10" s="17"/>
      <c r="C10" s="17" t="n">
        <v>34</v>
      </c>
      <c r="D10" s="18" t="n">
        <f aca="false">IF(AND(ISBLANK(B10) ,ISBLANK(C10)), ,570 - MIN(ROUNDUP(F10,0),5)*3 - ROUNDUP(F10,0)*3 )</f>
        <v>522</v>
      </c>
      <c r="E10" s="17" t="n">
        <f aca="false">IF(NOT(ISBLANK(B10)),B10,IF(NOT(ISBLANK(C10)),45-C10,))</f>
        <v>11</v>
      </c>
      <c r="F10" s="18" t="n">
        <f aca="false">MAX(0,E10-0.5)</f>
        <v>10.5</v>
      </c>
    </row>
    <row r="11" customFormat="false" ht="15.75" hidden="false" customHeight="false" outlineLevel="0" collapsed="false">
      <c r="A11" s="16" t="n">
        <v>10</v>
      </c>
      <c r="B11" s="17"/>
      <c r="C11" s="17" t="n">
        <v>33.99</v>
      </c>
      <c r="D11" s="18" t="n">
        <f aca="false">IF(AND(ISBLANK(B11) ,ISBLANK(C11)), ,570 - MIN(ROUNDUP(F11,0),5)*3 - ROUNDUP(F11,0)*3 )</f>
        <v>522</v>
      </c>
      <c r="E11" s="17" t="n">
        <f aca="false">IF(NOT(ISBLANK(B11)),B11,IF(NOT(ISBLANK(C11)),45-C11,))</f>
        <v>11.01</v>
      </c>
      <c r="F11" s="18" t="n">
        <f aca="false">MAX(0,E11-0.5)</f>
        <v>10.51</v>
      </c>
    </row>
    <row r="12" customFormat="false" ht="15.75" hidden="false" customHeight="false" outlineLevel="0" collapsed="false">
      <c r="A12" s="14" t="s">
        <v>2</v>
      </c>
      <c r="B12" s="19"/>
      <c r="C12" s="19"/>
      <c r="D12" s="19" t="n">
        <f aca="false">SUM(D2:D11)</f>
        <v>5214</v>
      </c>
      <c r="E1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12.6796875" defaultRowHeight="15.75" zeroHeight="false" outlineLevelRow="0" outlineLevelCol="0"/>
  <cols>
    <col collapsed="false" customWidth="true" hidden="false" outlineLevel="0" max="1" min="1" style="0" width="3.76"/>
    <col collapsed="false" customWidth="true" hidden="false" outlineLevel="0" max="2" min="2" style="0" width="7.38"/>
    <col collapsed="false" customWidth="true" hidden="false" outlineLevel="0" max="3" min="3" style="0" width="4.37"/>
    <col collapsed="false" customWidth="true" hidden="false" outlineLevel="0" max="4" min="4" style="0" width="3.76"/>
    <col collapsed="false" customWidth="true" hidden="false" outlineLevel="0" max="5" min="5" style="0" width="7.38"/>
    <col collapsed="false" customWidth="true" hidden="false" outlineLevel="0" max="6" min="6" style="0" width="4.37"/>
    <col collapsed="false" customWidth="true" hidden="false" outlineLevel="0" max="7" min="7" style="0" width="3.76"/>
    <col collapsed="false" customWidth="true" hidden="false" outlineLevel="0" max="8" min="8" style="0" width="7.38"/>
  </cols>
  <sheetData>
    <row r="1" customFormat="false" ht="13.8" hidden="false" customHeight="false" outlineLevel="0" collapsed="false">
      <c r="A1" s="1" t="s">
        <v>0</v>
      </c>
      <c r="B1" s="2"/>
      <c r="C1" s="3"/>
      <c r="D1" s="4"/>
      <c r="E1" s="3"/>
      <c r="F1" s="5"/>
      <c r="G1" s="1" t="s">
        <v>0</v>
      </c>
      <c r="H1" s="2"/>
    </row>
    <row r="2" customFormat="false" ht="13.8" hidden="false" customHeight="false" outlineLevel="0" collapsed="false">
      <c r="A2" s="6" t="n">
        <v>420</v>
      </c>
      <c r="B2" s="7"/>
      <c r="C2" s="3"/>
      <c r="D2" s="4"/>
      <c r="E2" s="3"/>
      <c r="F2" s="8"/>
      <c r="G2" s="6" t="n">
        <v>420</v>
      </c>
      <c r="H2" s="7"/>
    </row>
    <row r="3" customFormat="false" ht="13.8" hidden="false" customHeight="false" outlineLevel="0" collapsed="false">
      <c r="A3" s="9" t="s">
        <v>1</v>
      </c>
      <c r="B3" s="10" t="n">
        <f aca="false">IF(AND(ISBLANK(B1) ,ISBLANK(B2)), ,570 - MIN(ROUNDUP(MAX(0,IF(ISBLANK(B1),40-B2,B1+5)-0.5),0),5)*3 - ROUNDUP(MAX(0,IF(ISBLANK(B1),40-B2,B1+5)-0.5),0)*3 )</f>
        <v>0</v>
      </c>
      <c r="C3" s="3"/>
      <c r="D3" s="4"/>
      <c r="E3" s="3"/>
      <c r="F3" s="4"/>
      <c r="G3" s="9" t="s">
        <v>1</v>
      </c>
      <c r="H3" s="10" t="n">
        <f aca="false">IF(AND(ISBLANK(H1) ,ISBLANK(H2)), ,570 - MIN(ROUNDUP(MAX(0,IF(ISBLANK(H1),40-H2,H1+5)-0.5),0),5)*3 - ROUNDUP(MAX(0,IF(ISBLANK(H1),40-H2,H1+5)-0.5),0)*3 )</f>
        <v>0</v>
      </c>
    </row>
    <row r="4" customFormat="false" ht="13.8" hidden="false" customHeight="false" outlineLevel="0" collapsed="false">
      <c r="A4" s="4"/>
      <c r="B4" s="3"/>
      <c r="C4" s="3"/>
      <c r="D4" s="4"/>
      <c r="E4" s="3"/>
      <c r="F4" s="4"/>
      <c r="G4" s="4"/>
      <c r="H4" s="3"/>
    </row>
    <row r="5" customFormat="false" ht="13.8" hidden="false" customHeight="false" outlineLevel="0" collapsed="false">
      <c r="A5" s="1" t="s">
        <v>0</v>
      </c>
      <c r="B5" s="2"/>
      <c r="C5" s="3"/>
      <c r="D5" s="4"/>
      <c r="E5" s="3"/>
      <c r="F5" s="5"/>
      <c r="G5" s="1" t="s">
        <v>0</v>
      </c>
      <c r="H5" s="2"/>
    </row>
    <row r="6" customFormat="false" ht="13.8" hidden="false" customHeight="false" outlineLevel="0" collapsed="false">
      <c r="A6" s="6" t="n">
        <v>420</v>
      </c>
      <c r="B6" s="7"/>
      <c r="C6" s="3"/>
      <c r="D6" s="4"/>
      <c r="E6" s="3"/>
      <c r="F6" s="8"/>
      <c r="G6" s="6" t="n">
        <v>420</v>
      </c>
      <c r="H6" s="7"/>
    </row>
    <row r="7" customFormat="false" ht="13.8" hidden="false" customHeight="false" outlineLevel="0" collapsed="false">
      <c r="A7" s="9" t="s">
        <v>1</v>
      </c>
      <c r="B7" s="10" t="n">
        <f aca="false">IF(AND(ISBLANK(B5) ,ISBLANK(B6)), ,570 - MIN(ROUNDUP(MAX(0,IF(ISBLANK(B5),40-B6,B5+5)-0.5),0),5)*3 - ROUNDUP(MAX(0,IF(ISBLANK(B5),40-B6,B5+5)-0.5),0)*3 )</f>
        <v>0</v>
      </c>
      <c r="C7" s="3"/>
      <c r="D7" s="4"/>
      <c r="E7" s="3"/>
      <c r="F7" s="4"/>
      <c r="G7" s="9" t="s">
        <v>1</v>
      </c>
      <c r="H7" s="10" t="n">
        <f aca="false">IF(AND(ISBLANK(H5) ,ISBLANK(H6)), ,570 - MIN(ROUNDUP(MAX(0,IF(ISBLANK(H5),40-H6,H5+5)-0.5),0),5)*3 - ROUNDUP(MAX(0,IF(ISBLANK(H5),40-H6,H5+5)-0.5),0)*3 )</f>
        <v>0</v>
      </c>
    </row>
    <row r="8" customFormat="false" ht="13.8" hidden="false" customHeight="false" outlineLevel="0" collapsed="false">
      <c r="A8" s="4"/>
      <c r="B8" s="3"/>
      <c r="C8" s="3"/>
      <c r="D8" s="1" t="s">
        <v>0</v>
      </c>
      <c r="E8" s="2"/>
      <c r="F8" s="3"/>
      <c r="G8" s="3"/>
      <c r="H8" s="3"/>
    </row>
    <row r="9" customFormat="false" ht="13.8" hidden="false" customHeight="false" outlineLevel="0" collapsed="false">
      <c r="A9" s="4"/>
      <c r="B9" s="3"/>
      <c r="C9" s="3"/>
      <c r="D9" s="6" t="n">
        <v>420</v>
      </c>
      <c r="E9" s="7"/>
      <c r="F9" s="3"/>
      <c r="G9" s="3"/>
      <c r="H9" s="3"/>
    </row>
    <row r="10" customFormat="false" ht="13.8" hidden="false" customHeight="false" outlineLevel="0" collapsed="false">
      <c r="A10" s="4"/>
      <c r="B10" s="3"/>
      <c r="C10" s="3"/>
      <c r="D10" s="9" t="s">
        <v>1</v>
      </c>
      <c r="E10" s="10" t="n">
        <f aca="false">IF(AND(ISBLANK(E8) ,ISBLANK(E9)), ,570 - MIN(ROUNDUP(MAX(0,IF(ISBLANK(E8),40-E9,E8+5)-0.5),0),5)*3 - ROUNDUP(MAX(0,IF(ISBLANK(E8),40-E9,E8+5)-0.5),0)*3 )</f>
        <v>0</v>
      </c>
      <c r="F10" s="3"/>
      <c r="G10" s="3"/>
      <c r="H10" s="3"/>
    </row>
    <row r="11" customFormat="false" ht="13.8" hidden="false" customHeight="false" outlineLevel="0" collapsed="false">
      <c r="A11" s="4"/>
      <c r="B11" s="3"/>
      <c r="C11" s="3"/>
      <c r="D11" s="4"/>
      <c r="E11" s="3"/>
      <c r="F11" s="3"/>
      <c r="G11" s="3"/>
      <c r="H11" s="3"/>
    </row>
    <row r="12" customFormat="false" ht="13.8" hidden="false" customHeight="false" outlineLevel="0" collapsed="false">
      <c r="A12" s="4"/>
      <c r="B12" s="3"/>
      <c r="C12" s="3"/>
      <c r="D12" s="1" t="s">
        <v>0</v>
      </c>
      <c r="E12" s="2"/>
      <c r="F12" s="3"/>
      <c r="G12" s="3"/>
      <c r="H12" s="3"/>
    </row>
    <row r="13" customFormat="false" ht="13.8" hidden="false" customHeight="false" outlineLevel="0" collapsed="false">
      <c r="A13" s="4"/>
      <c r="B13" s="3"/>
      <c r="C13" s="3"/>
      <c r="D13" s="6" t="n">
        <v>420</v>
      </c>
      <c r="E13" s="7"/>
      <c r="F13" s="3"/>
      <c r="G13" s="3"/>
      <c r="H13" s="3"/>
    </row>
    <row r="14" customFormat="false" ht="13.8" hidden="false" customHeight="false" outlineLevel="0" collapsed="false">
      <c r="A14" s="4"/>
      <c r="B14" s="3"/>
      <c r="C14" s="3"/>
      <c r="D14" s="9" t="s">
        <v>1</v>
      </c>
      <c r="E14" s="10" t="n">
        <f aca="false">IF(AND(ISBLANK(E12) ,ISBLANK(E13)), ,570 - MIN(ROUNDUP(MAX(0,IF(ISBLANK(E12),40-E13,E12+5)-0.5),0),5)*3 - ROUNDUP(MAX(0,IF(ISBLANK(E12),40-E13,E12+5)-0.5),0)*3 )</f>
        <v>0</v>
      </c>
      <c r="F14" s="3"/>
      <c r="G14" s="3"/>
      <c r="H14" s="3"/>
    </row>
    <row r="15" customFormat="false" ht="13.8" hidden="false" customHeight="false" outlineLevel="0" collapsed="false">
      <c r="A15" s="1" t="s">
        <v>0</v>
      </c>
      <c r="B15" s="2"/>
      <c r="C15" s="3"/>
      <c r="D15" s="4"/>
      <c r="E15" s="3"/>
      <c r="F15" s="5"/>
      <c r="G15" s="1" t="s">
        <v>0</v>
      </c>
      <c r="H15" s="2"/>
    </row>
    <row r="16" customFormat="false" ht="13.8" hidden="false" customHeight="false" outlineLevel="0" collapsed="false">
      <c r="A16" s="6" t="n">
        <v>420</v>
      </c>
      <c r="B16" s="7"/>
      <c r="C16" s="3"/>
      <c r="D16" s="4"/>
      <c r="E16" s="3"/>
      <c r="F16" s="8"/>
      <c r="G16" s="6" t="n">
        <v>420</v>
      </c>
      <c r="H16" s="7"/>
    </row>
    <row r="17" customFormat="false" ht="13.8" hidden="false" customHeight="false" outlineLevel="0" collapsed="false">
      <c r="A17" s="9" t="s">
        <v>1</v>
      </c>
      <c r="B17" s="10" t="n">
        <f aca="false">IF(AND(ISBLANK(B15) ,ISBLANK(B16)), ,570 - MIN(ROUNDUP(MAX(0,IF(ISBLANK(B15),40-B16,B15+5)-0.5),0),5)*3 - ROUNDUP(MAX(0,IF(ISBLANK(B15),40-B16,B15+5)-0.5),0)*3 )</f>
        <v>0</v>
      </c>
      <c r="C17" s="3"/>
      <c r="D17" s="4"/>
      <c r="E17" s="3"/>
      <c r="F17" s="4"/>
      <c r="G17" s="9" t="s">
        <v>1</v>
      </c>
      <c r="H17" s="10" t="n">
        <f aca="false">IF(AND(ISBLANK(H15) ,ISBLANK(H16)), ,570 - MIN(ROUNDUP(MAX(0,IF(ISBLANK(H15),40-H16,H15+5)-0.5),0),5)*3 - ROUNDUP(MAX(0,IF(ISBLANK(H15),40-H16,H15+5)-0.5),0)*3 )</f>
        <v>0</v>
      </c>
    </row>
    <row r="18" customFormat="false" ht="13.8" hidden="false" customHeight="false" outlineLevel="0" collapsed="false">
      <c r="A18" s="4"/>
      <c r="B18" s="3"/>
      <c r="C18" s="3"/>
      <c r="D18" s="4"/>
      <c r="E18" s="3"/>
      <c r="F18" s="4"/>
      <c r="G18" s="4"/>
      <c r="H18" s="3"/>
    </row>
    <row r="19" customFormat="false" ht="13.8" hidden="false" customHeight="false" outlineLevel="0" collapsed="false">
      <c r="A19" s="1" t="s">
        <v>0</v>
      </c>
      <c r="B19" s="2"/>
      <c r="C19" s="3"/>
      <c r="D19" s="11" t="s">
        <v>2</v>
      </c>
      <c r="E19" s="11"/>
      <c r="F19" s="5"/>
      <c r="G19" s="1" t="s">
        <v>0</v>
      </c>
      <c r="H19" s="2"/>
    </row>
    <row r="20" customFormat="false" ht="13.8" hidden="false" customHeight="false" outlineLevel="0" collapsed="false">
      <c r="A20" s="6" t="n">
        <v>420</v>
      </c>
      <c r="B20" s="7"/>
      <c r="C20" s="3"/>
      <c r="D20" s="12" t="n">
        <f aca="false">B3+H3+B7+H7+E10+E14+B17+H17+B21+H21</f>
        <v>0</v>
      </c>
      <c r="E20" s="12"/>
      <c r="F20" s="8"/>
      <c r="G20" s="6" t="n">
        <v>420</v>
      </c>
      <c r="H20" s="7"/>
    </row>
    <row r="21" customFormat="false" ht="13.8" hidden="false" customHeight="false" outlineLevel="0" collapsed="false">
      <c r="A21" s="9" t="s">
        <v>1</v>
      </c>
      <c r="B21" s="10" t="n">
        <f aca="false">IF(AND(ISBLANK(B19) ,ISBLANK(B20)), ,570 - MIN(ROUNDUP(MAX(0,IF(ISBLANK(B19),40-B20,B19+5)-0.5),0),5)*3 - ROUNDUP(MAX(0,IF(ISBLANK(B19),40-B20,B19+5)-0.5),0)*3 )</f>
        <v>0</v>
      </c>
      <c r="C21" s="3"/>
      <c r="D21" s="4"/>
      <c r="E21" s="3"/>
      <c r="F21" s="4"/>
      <c r="G21" s="9" t="s">
        <v>1</v>
      </c>
      <c r="H21" s="10" t="n">
        <f aca="false">IF(AND(ISBLANK(H19) ,ISBLANK(H20)), ,570 - MIN(ROUNDUP(MAX(0,IF(ISBLANK(H19),40-H20,H19+5)-0.5),0),5)*3 - ROUNDUP(MAX(0,IF(ISBLANK(H19),40-H20,H19+5)-0.5),0)*3 )</f>
        <v>0</v>
      </c>
    </row>
  </sheetData>
  <sheetProtection sheet="true" password="cb7d" objects="true" scenarios="true"/>
  <mergeCells count="2">
    <mergeCell ref="D19:E19"/>
    <mergeCell ref="D20:E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2.6796875" defaultRowHeight="15.75" zeroHeight="false" outlineLevelRow="0" outlineLevelCol="0"/>
  <cols>
    <col collapsed="false" customWidth="true" hidden="false" outlineLevel="0" max="1" min="1" style="0" width="3.88"/>
    <col collapsed="false" customWidth="false" hidden="true" outlineLevel="0" max="6" min="5" style="0" width="12.63"/>
  </cols>
  <sheetData>
    <row r="1" customFormat="false" ht="15.75" hidden="false" customHeight="false" outlineLevel="0" collapsed="false">
      <c r="A1" s="15" t="s">
        <v>3</v>
      </c>
      <c r="B1" s="15" t="s">
        <v>4</v>
      </c>
      <c r="C1" s="15" t="s">
        <v>5</v>
      </c>
      <c r="D1" s="15" t="s">
        <v>6</v>
      </c>
      <c r="E1" s="14"/>
    </row>
    <row r="2" customFormat="false" ht="15.75" hidden="false" customHeight="false" outlineLevel="0" collapsed="false">
      <c r="A2" s="16" t="n">
        <v>1</v>
      </c>
      <c r="B2" s="17" t="n">
        <v>11</v>
      </c>
      <c r="C2" s="17"/>
      <c r="D2" s="18" t="n">
        <f aca="false">IF(AND(ISBLANK(B2) ,ISBLANK(C2)), ,570 - MIN(ROUNDUP(F2,0),5)*3 - ROUNDUP(F2,0)*3 )</f>
        <v>507</v>
      </c>
      <c r="E2" s="17" t="n">
        <f aca="false">IF(NOT(ISBLANK(B2)),B2+5,IF(NOT(ISBLANK(C2)),40-C2,))</f>
        <v>16</v>
      </c>
      <c r="F2" s="18" t="n">
        <f aca="false">MAX(0,E2-0.5)</f>
        <v>15.5</v>
      </c>
    </row>
    <row r="3" customFormat="false" ht="15.75" hidden="false" customHeight="false" outlineLevel="0" collapsed="false">
      <c r="A3" s="16" t="n">
        <v>2</v>
      </c>
      <c r="B3" s="17"/>
      <c r="C3" s="17"/>
      <c r="D3" s="18" t="n">
        <f aca="false">IF(AND(ISBLANK(B3) ,ISBLANK(C3)), ,570 - MIN(ROUNDUP(F3,0),5)*3 - ROUNDUP(F3,0)*3 )</f>
        <v>0</v>
      </c>
      <c r="E3" s="18" t="n">
        <f aca="false">IF(NOT(ISBLANK(B3)),B3+5,IF(NOT(ISBLANK(C3)),40-C3,))</f>
        <v>0</v>
      </c>
      <c r="F3" s="18" t="n">
        <f aca="false">MAX(0,E3-0.5)</f>
        <v>0</v>
      </c>
    </row>
    <row r="4" customFormat="false" ht="15.75" hidden="false" customHeight="false" outlineLevel="0" collapsed="false">
      <c r="A4" s="16" t="n">
        <v>3</v>
      </c>
      <c r="B4" s="17"/>
      <c r="C4" s="17"/>
      <c r="D4" s="18" t="n">
        <f aca="false">IF(AND(ISBLANK(B4) ,ISBLANK(C4)), ,570 - MIN(ROUNDUP(F4,0),5)*3 - ROUNDUP(F4,0)*3 )</f>
        <v>0</v>
      </c>
      <c r="E4" s="18" t="n">
        <f aca="false">IF(NOT(ISBLANK(B4)),B4+5,IF(NOT(ISBLANK(C4)),40-C4,))</f>
        <v>0</v>
      </c>
      <c r="F4" s="18" t="n">
        <f aca="false">MAX(0,E4-0.5)</f>
        <v>0</v>
      </c>
    </row>
    <row r="5" customFormat="false" ht="15.75" hidden="false" customHeight="false" outlineLevel="0" collapsed="false">
      <c r="A5" s="16" t="n">
        <v>4</v>
      </c>
      <c r="B5" s="17"/>
      <c r="C5" s="17"/>
      <c r="D5" s="18" t="n">
        <f aca="false">IF(AND(ISBLANK(B5) ,ISBLANK(C5)), ,570 - MIN(ROUNDUP(F5,0),5)*3 - ROUNDUP(F5,0)*3 )</f>
        <v>0</v>
      </c>
      <c r="E5" s="18" t="n">
        <f aca="false">IF(NOT(ISBLANK(B5)),B5+5,IF(NOT(ISBLANK(C5)),40-C5,))</f>
        <v>0</v>
      </c>
      <c r="F5" s="18" t="n">
        <f aca="false">MAX(0,E5-0.5)</f>
        <v>0</v>
      </c>
    </row>
    <row r="6" customFormat="false" ht="15.75" hidden="false" customHeight="false" outlineLevel="0" collapsed="false">
      <c r="A6" s="16" t="n">
        <v>5</v>
      </c>
      <c r="B6" s="17"/>
      <c r="C6" s="17"/>
      <c r="D6" s="18" t="n">
        <f aca="false">IF(AND(ISBLANK(B6) ,ISBLANK(C6)), ,570 - MIN(ROUNDUP(F6,0),5)*3 - ROUNDUP(F6,0)*3 )</f>
        <v>0</v>
      </c>
      <c r="E6" s="18" t="n">
        <f aca="false">IF(NOT(ISBLANK(B6)),B6+5,IF(NOT(ISBLANK(C6)),40-C6,))</f>
        <v>0</v>
      </c>
      <c r="F6" s="18" t="n">
        <f aca="false">MAX(0,E6-0.5)</f>
        <v>0</v>
      </c>
    </row>
    <row r="7" customFormat="false" ht="15.75" hidden="false" customHeight="false" outlineLevel="0" collapsed="false">
      <c r="A7" s="16" t="n">
        <v>6</v>
      </c>
      <c r="B7" s="17"/>
      <c r="C7" s="17"/>
      <c r="D7" s="18" t="n">
        <f aca="false">IF(AND(ISBLANK(B7) ,ISBLANK(C7)), ,570 - MIN(ROUNDUP(F7,0),5)*3 - ROUNDUP(F7,0)*3 )</f>
        <v>0</v>
      </c>
      <c r="E7" s="18" t="n">
        <f aca="false">IF(NOT(ISBLANK(B7)),B7+5,IF(NOT(ISBLANK(C7)),40-C7,))</f>
        <v>0</v>
      </c>
      <c r="F7" s="18" t="n">
        <f aca="false">MAX(0,E7-0.5)</f>
        <v>0</v>
      </c>
    </row>
    <row r="8" customFormat="false" ht="15.75" hidden="false" customHeight="false" outlineLevel="0" collapsed="false">
      <c r="A8" s="16" t="n">
        <v>7</v>
      </c>
      <c r="B8" s="17"/>
      <c r="C8" s="17"/>
      <c r="D8" s="18" t="n">
        <f aca="false">IF(AND(ISBLANK(B8) ,ISBLANK(C8)), ,570 - MIN(ROUNDUP(F8,0),5)*3 - ROUNDUP(F8,0)*3 )</f>
        <v>0</v>
      </c>
      <c r="E8" s="18" t="n">
        <f aca="false">IF(NOT(ISBLANK(B8)),B8+5,IF(NOT(ISBLANK(C8)),40-C8,))</f>
        <v>0</v>
      </c>
      <c r="F8" s="18" t="n">
        <f aca="false">MAX(0,E8-0.5)</f>
        <v>0</v>
      </c>
    </row>
    <row r="9" customFormat="false" ht="15.75" hidden="false" customHeight="false" outlineLevel="0" collapsed="false">
      <c r="A9" s="16" t="n">
        <v>8</v>
      </c>
      <c r="B9" s="17"/>
      <c r="C9" s="17"/>
      <c r="D9" s="18" t="n">
        <f aca="false">IF(AND(ISBLANK(B9) ,ISBLANK(C9)), ,570 - MIN(ROUNDUP(F9,0),5)*3 - ROUNDUP(F9,0)*3 )</f>
        <v>0</v>
      </c>
      <c r="E9" s="18" t="n">
        <f aca="false">IF(NOT(ISBLANK(B9)),B9+5,IF(NOT(ISBLANK(C9)),40-C9,))</f>
        <v>0</v>
      </c>
      <c r="F9" s="18" t="n">
        <f aca="false">MAX(0,E9-0.5)</f>
        <v>0</v>
      </c>
    </row>
    <row r="10" customFormat="false" ht="15.75" hidden="false" customHeight="false" outlineLevel="0" collapsed="false">
      <c r="A10" s="16" t="n">
        <v>9</v>
      </c>
      <c r="B10" s="17"/>
      <c r="C10" s="17"/>
      <c r="D10" s="18" t="n">
        <f aca="false">IF(AND(ISBLANK(B10) ,ISBLANK(C10)), ,570 - MIN(ROUNDUP(F10,0),5)*3 - ROUNDUP(F10,0)*3 )</f>
        <v>0</v>
      </c>
      <c r="E10" s="18" t="n">
        <f aca="false">IF(NOT(ISBLANK(B10)),B10+5,IF(NOT(ISBLANK(C10)),40-C10,))</f>
        <v>0</v>
      </c>
      <c r="F10" s="18" t="n">
        <f aca="false">MAX(0,E10-0.5)</f>
        <v>0</v>
      </c>
    </row>
    <row r="11" customFormat="false" ht="15.75" hidden="false" customHeight="false" outlineLevel="0" collapsed="false">
      <c r="A11" s="16" t="n">
        <v>10</v>
      </c>
      <c r="B11" s="17"/>
      <c r="C11" s="17" t="n">
        <v>24</v>
      </c>
      <c r="D11" s="18" t="n">
        <f aca="false">IF(AND(ISBLANK(B11) ,ISBLANK(C11)), ,570 - MIN(ROUNDUP(F11,0),5)*3 - ROUNDUP(F11,0)*3 )</f>
        <v>507</v>
      </c>
      <c r="E11" s="17" t="n">
        <f aca="false">IF(NOT(ISBLANK(B11)),B11+5,IF(NOT(ISBLANK(C11)),40-C11,))</f>
        <v>16</v>
      </c>
      <c r="F11" s="18" t="n">
        <f aca="false">MAX(0,E11-0.5)</f>
        <v>15.5</v>
      </c>
    </row>
    <row r="12" customFormat="false" ht="15.75" hidden="false" customHeight="false" outlineLevel="0" collapsed="false">
      <c r="A12" s="14" t="s">
        <v>2</v>
      </c>
      <c r="B12" s="19"/>
      <c r="C12" s="19"/>
      <c r="D12" s="19" t="n">
        <f aca="false">SUM(D2:D11)</f>
        <v>1014</v>
      </c>
      <c r="E1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2022-05-07T21:03:29Z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